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360" yWindow="300" windowWidth="14880" windowHeight="7815"/>
  </bookViews>
  <sheets>
    <sheet name="Hoja1" sheetId="1" r:id="rId1"/>
    <sheet name="Hoja2" sheetId="2" state="hidden" r:id="rId2"/>
    <sheet name="Hoja3" sheetId="3" state="hidden" r:id="rId3"/>
    <sheet name="Hoja4" sheetId="4" state="hidden" r:id="rId4"/>
    <sheet name="Hoja5" sheetId="5" state="hidden" r:id="rId5"/>
    <sheet name="Hoja6" sheetId="6" state="hidden" r:id="rId6"/>
    <sheet name="Hoja7" sheetId="7" state="hidden" r:id="rId7"/>
    <sheet name="Hoja8" sheetId="8" state="hidden" r:id="rId8"/>
    <sheet name="Hoja9" sheetId="9" state="hidden" r:id="rId9"/>
  </sheets>
  <calcPr calcId="125725"/>
</workbook>
</file>

<file path=xl/calcChain.xml><?xml version="1.0" encoding="utf-8"?>
<calcChain xmlns="http://schemas.openxmlformats.org/spreadsheetml/2006/main">
  <c r="E22" i="1"/>
  <c r="E23"/>
  <c r="H17"/>
  <c r="G17"/>
  <c r="E17"/>
  <c r="F17"/>
  <c r="H16"/>
  <c r="G16"/>
  <c r="H15"/>
  <c r="G15"/>
  <c r="E24"/>
  <c r="E26"/>
  <c r="E25"/>
  <c r="E29"/>
  <c r="E28"/>
  <c r="E27"/>
  <c r="F15"/>
  <c r="E15"/>
</calcChain>
</file>

<file path=xl/sharedStrings.xml><?xml version="1.0" encoding="utf-8"?>
<sst xmlns="http://schemas.openxmlformats.org/spreadsheetml/2006/main" count="393" uniqueCount="211">
  <si>
    <t>TRAMITE</t>
  </si>
  <si>
    <t>A TRAVES DE PAE</t>
  </si>
  <si>
    <t>PRENCIALES</t>
  </si>
  <si>
    <t>CONSTITUCION DE SOCIEDADES LIMITADAS Y ANÓNIMAS</t>
  </si>
  <si>
    <t>NORMATIVAS</t>
  </si>
  <si>
    <t>Normativas</t>
  </si>
  <si>
    <t>Hipervinculos</t>
  </si>
  <si>
    <t>NORMATIVA LABORAL:</t>
  </si>
  <si>
    <t>NORMATIVA DE SEGURIDAD SOCIAL:</t>
  </si>
  <si>
    <t>NORMATIVA EN MATERIA DE PREVENCION DE RIESGOS:</t>
  </si>
  <si>
    <t>NORMAS UNE DE PREVENCION DE RIESGOS:</t>
  </si>
  <si>
    <t>NORMATIVA EN MATERIA DE PROTECCION DE DATOS:</t>
  </si>
  <si>
    <t>DEFENSA DE LOS CONSUMIDORES Y USUARIOS:</t>
  </si>
  <si>
    <t>1. Declaración Censal Alta, antes de iniciar la actividad</t>
  </si>
  <si>
    <t>Asesoramiento al Emprendedor (PAE) en el Ayuntamiento de Salamanca, Promoción Económica</t>
  </si>
  <si>
    <t>Plaza Mayor, 15, 3ª planta</t>
  </si>
  <si>
    <t>Agencia Estatal Tributaria</t>
  </si>
  <si>
    <t>Calle Rector Lucena nº 12 ; Teléfono 923 28 08 00</t>
  </si>
  <si>
    <t>2. Alta en el impuesto de Actividades Económicas (IAE) 10 días antes del inicio de la Actividad</t>
  </si>
  <si>
    <t>3. Alta en la Seguridad Social, dentro de los 30 días siguientes al Alta en el IAE. Tanto para los autónomos (RETA) como para los trabajadores por cuenta ajena.</t>
  </si>
  <si>
    <t>En la Delegacón Provincial de la Seguridad Social</t>
  </si>
  <si>
    <t>Paseo de Canalejas nº 129 Telefóno: 923 29 61 00</t>
  </si>
  <si>
    <t>4. También Solicitud de número de patronal(si se va a contratar algun trabajador)</t>
  </si>
  <si>
    <t>Paseo de Canalejas nº 129 Telefóno: 923 29 61 01</t>
  </si>
  <si>
    <t>1. Solicitud del Certificado de Denominacion Social</t>
  </si>
  <si>
    <t>Se solicita via telemática en la página web del Registro Mercantil Central; via por correo Certificado ó via Mensajeria Ordinaria</t>
  </si>
  <si>
    <t>2. Apertura de Cuenta Bancaria</t>
  </si>
  <si>
    <t xml:space="preserve">Entidad Bancaria </t>
  </si>
  <si>
    <t>3. Redacción de Estatutos y firma de Escritura de Constitución</t>
  </si>
  <si>
    <t xml:space="preserve"> Se puede acudir a un Abogado para su redacción.  Y  a  una Notaria para su firma</t>
  </si>
  <si>
    <t>Modelo básico de estatutos de S.L</t>
  </si>
  <si>
    <t>4. Pago del Impuesto de Transmisiones Patrimoniales</t>
  </si>
  <si>
    <t>En la Delegación Territorial de la Junta de Castilla y León</t>
  </si>
  <si>
    <t>Calle Principe de Vergara 53-71, Teléfono 923 25 17 00</t>
  </si>
  <si>
    <t>5. Inscripción en el Registro Mercantil</t>
  </si>
  <si>
    <t>Registro Mercantil de Salamanca</t>
  </si>
  <si>
    <t>Calle Santa Brigida nº 8; Teléfono 923 26 91 61</t>
  </si>
  <si>
    <t xml:space="preserve">6. Solicitud CIF, Declaración Censal </t>
  </si>
  <si>
    <t>7. Solicitud de  Impuesto de Actividades Económicas</t>
  </si>
  <si>
    <t>Calle Rector Lucena nº 12 ; Teléfono 923 28 08 01</t>
  </si>
  <si>
    <t>8. Alta en el Régimen de Autónomos y/o General de socios y trabajadores</t>
  </si>
  <si>
    <t>Paseo de Canalejas nº 129;Telefóno: 923 29 61 00</t>
  </si>
  <si>
    <t>En el OAGER (Organismo Autónomo de Gestión Económica y Recaudación)</t>
  </si>
  <si>
    <t>Calle Espoz y Mina nº 16-18 (Plaza de la Libertad)Telefóno:  Cita Previa 900 70 10 00</t>
  </si>
  <si>
    <t>NORMATIVA ESPECIFICA:</t>
  </si>
  <si>
    <t>https://www.boe.es/diario_boe/txt.php?id=BOE-A-2012-2076</t>
  </si>
  <si>
    <t>https://www.boe.es/diario_boe/txt.php?id=BOE-A-2011-14220</t>
  </si>
  <si>
    <t>https://www.boe.es/buscar/act.php?id=BOE-A-2011-15936</t>
  </si>
  <si>
    <t>https://www.boe.es/diario_boe/txt.php?id=BOE-A-2010-14301</t>
  </si>
  <si>
    <t>https://www.boe.es/buscar/doc.php?id=BOE-A-1999-346</t>
  </si>
  <si>
    <t>https://www.boe.es/buscar/doc.php?id=BOE-A-2001-13265</t>
  </si>
  <si>
    <t>https://www.boe.es/diario_boe/txt.php?id=BOE-A-2011-10784</t>
  </si>
  <si>
    <t>https://www.boe.es/buscar/act.php?id=BOE-A-1998-12816</t>
  </si>
  <si>
    <t>http://www.boe.es/buscar/act.php?id=BOE-A-1995-24292&amp;tn=2</t>
  </si>
  <si>
    <t>http://www.boe.es/buscar/act.php?id=BOE-A-1997-1853</t>
  </si>
  <si>
    <t>http://www.boe.es/buscar/act.php?id=BOE-A-1997-8669</t>
  </si>
  <si>
    <t>http://www.boe.es/buscar/act.php?id=BOE-A-1997-8668</t>
  </si>
  <si>
    <t>https://www.boe.es/buscar/doc.php?id=BOE-A-2006-5515</t>
  </si>
  <si>
    <t>https://www.boe.es/buscar/doc.php?id=BOE-A-2010-4056</t>
  </si>
  <si>
    <t>https://www.facet.unt.edu.ar/syso/wp-content/aploads/sites/36/2016/13</t>
  </si>
  <si>
    <t>https://www.boe.es/buscar/doc.php?id=BOE-A-1999-23750</t>
  </si>
  <si>
    <t>https://www.boe.es/buscar/doc.php?id=BOE-A-2008-979</t>
  </si>
  <si>
    <t>https://www.boe.es/buscar/act.php?id=BOE-A-2007-20555</t>
  </si>
  <si>
    <t>https://www.boe.es/diario_boe/txt.php?id=BOE-A-2015-3280</t>
  </si>
  <si>
    <t>https://www.insht.es/InshtWeb/Contenidos/Documentacion/NTP/NTP/Ficheros/891a925/898w.pdf</t>
  </si>
  <si>
    <t>2. Real Decreto-ley 10/2011, de 26 de agosto</t>
  </si>
  <si>
    <t>1. Real Decreto-Ley 3/2012 de 10 de febrero</t>
  </si>
  <si>
    <t>3. Ley 36/2011, de 10 de octubre</t>
  </si>
  <si>
    <t>4. Ley 35-2010, de 17 de septiembre</t>
  </si>
  <si>
    <t>5, Real Decreto 2720/1998, de 18 de diciembre</t>
  </si>
  <si>
    <t>6. Ley 12/2001, de 9 de julio</t>
  </si>
  <si>
    <t>1. Real Decreto 84/1996, de 26 de enero</t>
  </si>
  <si>
    <t>2. Real Decreto 772/2011, de 3 de junio</t>
  </si>
  <si>
    <t xml:space="preserve">3. Real Decreto 928/1998 </t>
  </si>
  <si>
    <t>1.Ley 31/1995, de 8 de noviembre</t>
  </si>
  <si>
    <t>2. Real Decreto 39/1997, de 17 de enero</t>
  </si>
  <si>
    <t>4. Real Decreto 485/1997, de 14 de abril</t>
  </si>
  <si>
    <t>3. Real Decreto 486/1997, de 14 de abril</t>
  </si>
  <si>
    <t>5. Real Decreto 314/2006, de 17 de marzo</t>
  </si>
  <si>
    <t>6. Real Decreto 173/2010 de 19 de febrero</t>
  </si>
  <si>
    <t>1. Norma certificable OHSAS 18001:2007</t>
  </si>
  <si>
    <t>2. Norma certificable OHSAS 18002</t>
  </si>
  <si>
    <t>1. Ley Orgánica 15/1999, de 13 de diciembre</t>
  </si>
  <si>
    <t>2. Real Decreto 1720/2007, de 21 de diciembre</t>
  </si>
  <si>
    <t>1. Real Decreto Legislativo 1/2007, de 16 de noviembre</t>
  </si>
  <si>
    <t>2. Ley 2/2015, de 4 de marzo</t>
  </si>
  <si>
    <r>
      <rPr>
        <u/>
        <sz val="9"/>
        <color rgb="FFFF0000"/>
        <rFont val="Calibri"/>
        <family val="2"/>
      </rPr>
      <t>*</t>
    </r>
    <r>
      <rPr>
        <u/>
        <sz val="9"/>
        <color theme="10"/>
        <rFont val="Calibri"/>
        <family val="2"/>
      </rPr>
      <t>Modelo Básico de Estatutos SL</t>
    </r>
  </si>
  <si>
    <r>
      <rPr>
        <u/>
        <sz val="9"/>
        <color rgb="FFFF0000"/>
        <rFont val="Calibri"/>
        <family val="2"/>
      </rPr>
      <t>*</t>
    </r>
    <r>
      <rPr>
        <u/>
        <sz val="9"/>
        <color theme="10"/>
        <rFont val="Calibri"/>
        <family val="2"/>
      </rPr>
      <t>www.rmc.es/</t>
    </r>
  </si>
  <si>
    <t>Real Decreto-Ley 3/2012 de 10 de febrero, de medidas urgentes para la reforma del mercado laboral.</t>
  </si>
  <si>
    <t>Real Decreto-ley 10/2011, de 26 de agosto, de medidas urgentes para la promoción del empleo de los jóvenes, el fomento de la estabilidad en el empleo y el mantenimiento del programa de recualificación profesional de las personas que agoten su protección d</t>
  </si>
  <si>
    <t>Ley 36/2011, de 10 de octubre, reguladora de la jurisdicción social. (Última actualización 2/10/2015)</t>
  </si>
  <si>
    <t>Ley 35-2010, de 17 de septiembre, de medidas urgentes para la reforma del mercado de trabajo. (Última actualización 31/10/2015)</t>
  </si>
  <si>
    <t>Real Decreto 2720/1998, de 18 de diciembre, por el que se desarrolla el artículo 15 del Estatuto de los Trabajadores en materia de contratos de duración determinada. . (Última actualización 17/11/2001).</t>
  </si>
  <si>
    <t>Ley 12/2001, de 9 de julio, de medidas urgentes de reforma del mercado de trabajo para el incremento del empleo y la mejora de su calidad. (Última actualización 31/10/2015).</t>
  </si>
  <si>
    <t>Programas de Fomento de Empleo</t>
  </si>
  <si>
    <t>Convenios colectivos de los trabajadores de Oficinas y Despachos en Salamanca.</t>
  </si>
  <si>
    <t>Real Decreto 84/1996, de 26 de enero, por el que se aprueba el Reglamento general sobre inscripción de empresas y afiliación, altas, bajas y variaciones de datos de trabajadores en la Seguridad Social.  (Última actualización 26/07/2015).</t>
  </si>
  <si>
    <t>Real Decreto 772/2011, de 3 de junio, por el que se modifica el Reglamento General sobre procedimientos para la imposición de sanciones por infracciones de orden social y para los expedientes liquidatorios de cuotas de la Seguridad Social</t>
  </si>
  <si>
    <t>Real Decreto 928/1998 Reglamento General sobre procedimientos para la imposición de sanciones sobre infracciones de Orden Social y para los expedientes liquidatorios de cuotas a la Seguridad Social. (Última actualización 15/11/2016).</t>
  </si>
  <si>
    <t>Ley 31/1995, de 8 de noviembre, de prevención de Riesgos Laborales. (Última actualización 29/12/2014).</t>
  </si>
  <si>
    <t>Real Decreto 39/1997, de 17 de enero, por el que se aprueba el Reglamento de los Servicios de Prevención (Última actualización 10/10/2015).</t>
  </si>
  <si>
    <t>Real Decreto 486/1997, de 14 de abril, por el que se establecen las disposiciones mínimas de seguridad y salud en los lugares de trabajo. (Última actualización 13/11/2004).</t>
  </si>
  <si>
    <t>Real Decreto 485/1997, de 14 de abril, sobre disposiciones mínimas en materia de señalización de seguridad y salud en el trabajo. (Última actualización 4/07/2015).</t>
  </si>
  <si>
    <t>Real Decreto 314/2006, de 17 de marzo, por el que se aprueba el Código Técnico de la Edificación. (Última actualización 27/06/2013).</t>
  </si>
  <si>
    <t>Real Decreto 173/2010 de 19 de febrero, por el que se modifica el Código Técnico de la Edificación, aprobado por el R.D. 314/2006, de 17 de marzo, en materia de accesibilidad y no discriminación de las personas con discapacidad.</t>
  </si>
  <si>
    <t>Norma certificable OHSAS 18001:2007. (Última actualización 9/12/2016)</t>
  </si>
  <si>
    <t>Norma certificable OHSAS 18002: Guía para la implantación de OHSAS 18001</t>
  </si>
  <si>
    <t>Ley Orgánica 15/1999, de 13 de diciembre, de Protección de Datos de Carácter Personal. (Última actualización 5/03/2011).</t>
  </si>
  <si>
    <t>Real Decreto 1720/2007, de 21 de diciembre, por el que se aprueba el Reglamento de desarrollo de la Ley Orgánica 15/1999, de 13 de diciembre, de protección de datos de carácter personal. (Última actualización 8/03/2012).</t>
  </si>
  <si>
    <t>Real Decreto Legislativo 1/2007, de 16 de noviembre, por el que se aprueba el texto refundido de la Ley General para la Defensa de los Consumidores y Usuarios y otras leyes complementarias. (Última actualización 27/05/2017).</t>
  </si>
  <si>
    <t>Ley 2/2015, de 4 de marzo, por la que se aprueba el Estatuto del Consumidor de Castilla y Leon</t>
  </si>
  <si>
    <t>http://www.rmc.es/</t>
  </si>
  <si>
    <t>AUTONOMO                          (TRAMITES GENERALES)</t>
  </si>
  <si>
    <t xml:space="preserve"> Acudiendo al Servicio de Policía Administrativa y Actividades Clasificadas</t>
  </si>
  <si>
    <t>Cl. Iscar Peyra nº 22-24, 1ª Planta; Teléfono / Fax: 923 27 91 15</t>
  </si>
  <si>
    <t>Cl. Iscar Peyra nº 22-24, 1ª Planta; Teléfono / Fax: 923 27 91 16</t>
  </si>
  <si>
    <t>Cl. Iscar Peyra nº 22-24, 1ª Planta; Teléfono / Fax: 923 27 91 17</t>
  </si>
  <si>
    <t>Cl. Iscar Peyra nº 22-24, 1ª Planta; Teléfono / Fax: 923 27 91 18</t>
  </si>
  <si>
    <t>Cl. Iscar Peyra nº 22-24, 1ª Planta; Teléfono / Fax: 923 27 91 19</t>
  </si>
  <si>
    <t>Cl. Iscar Peyra nº 22-24, 1ª Planta; Teléfono / Fax: 923 27 91 20</t>
  </si>
  <si>
    <t>Cl. Iscar Peyra nº 22-24, 1ª Planta; Teléfono / Fax: 923 27 91 21</t>
  </si>
  <si>
    <t>Cl. Iscar Peyra nº 22-24, 1ª Planta; Teléfono / Fax: 923 27 91 22</t>
  </si>
  <si>
    <t>Cl. Iscar Peyra nº 22-24, 1ª Planta; Teléfono / Fax: 923 27 91 23</t>
  </si>
  <si>
    <t>Cl. Iscar Peyra nº 22-24, 1ª Planta; Teléfono / Fax: 923 27 91 24</t>
  </si>
  <si>
    <t>1. Solicitud de Licencia de actividades e instalaciones( Apertura)</t>
  </si>
  <si>
    <t>2. COMUNICACION DE APERTURA DE ESTABLECIMIENTO</t>
  </si>
  <si>
    <t>4. Cambio de titularidad</t>
  </si>
  <si>
    <t>3. Solicitud de Licencia de Obras</t>
  </si>
  <si>
    <t>5. CAMBIO DE TITULARIDAD</t>
  </si>
  <si>
    <t>6. Otras licencias</t>
  </si>
  <si>
    <t>7. Solicitud de Licencia Ambiental</t>
  </si>
  <si>
    <t>8. Solicitud de licencia de Actividad  en la vía pública</t>
  </si>
  <si>
    <t>9. Solicitud de licencia para instalación de anuncios o Publicidad Exterior</t>
  </si>
  <si>
    <t>10. Solicitud de licencia para instalación de terrazas</t>
  </si>
  <si>
    <t>20. Para el pago de las Tasas de licencias</t>
  </si>
  <si>
    <t>AYUNTAMIENTO SALA,MANCA</t>
  </si>
  <si>
    <t>9. LICENCIAS Y PERMISOS</t>
  </si>
  <si>
    <t>10. Solicitud de Licencia de actividades e instalaciones( Apertura)</t>
  </si>
  <si>
    <t>11. COMUNICACION DE APERTURA DE ESTABLECIMIENTO</t>
  </si>
  <si>
    <t>12. Solicitud de Licencia de Obras</t>
  </si>
  <si>
    <t>13. Cambio de titularidad</t>
  </si>
  <si>
    <t>14. CAMBIO DE TITULARIDAD</t>
  </si>
  <si>
    <t>15. Otras licencias</t>
  </si>
  <si>
    <t>16. Solicitud de Licencia Ambiental</t>
  </si>
  <si>
    <t>17. Solicitud de licencia de Actividad  en la vía pública</t>
  </si>
  <si>
    <t>18. Solicitud de licencia para instalación de anuncios o Publicidad Exterior</t>
  </si>
  <si>
    <t>19. Solicitud de licencia para instalación de terrazas</t>
  </si>
  <si>
    <t>NORMATIVA MUNICIPAL</t>
  </si>
  <si>
    <t>LEY 14-2010 de 9 de diciembre, de TURISMO DE CASTILLA Y LEON</t>
  </si>
  <si>
    <t>Modificaciones que afectan a la LEY 14-2010, de 9 de diciembre, de Turismo de Castilla y León</t>
  </si>
  <si>
    <t>Decreto 109-2004, de 14 de octubre, por el que se regulan las Hojas de Reclamaciones de los Consumidores y Usuarios</t>
  </si>
  <si>
    <t>Decreto-Ley 3/2009, de 23 de diciembre, de Medidas de Impulso de las Actividades de Servicios en Castilla y León.  (Última actualización 14/11/2015).</t>
  </si>
  <si>
    <t>DECRETO-LEY 1/2012, de 16 de agosto, por el que se establecen medidas urgentes para garantizar la estabilidad presupuestaria.  (Última actualización 2/9/2014).</t>
  </si>
  <si>
    <t>Real Decreto-ley 20/2012, de 13 de julio, de medidas para garantizar la estabilidad presupuestaria y de fomento de la competitividad (Última actualización 7/03/2016).</t>
  </si>
  <si>
    <t>Ley 12/2012, de 26 de diciembre, de medidas urgentes de liberalización del comercio y de determinados servicios. (Última actualización 28/04/2015).</t>
  </si>
  <si>
    <t>CAPITULO IV del TITULO V Ley 3-2001, de 3 de julio, del Gobierno y de la Administración de la Comunidad de Castilla y León</t>
  </si>
  <si>
    <t>Capitulo II del Titulo II de la Ley 39/2015, de 1 de octubre, del Procedimiento Administrativo Común de las Administraciones Públicas</t>
  </si>
  <si>
    <t>ORDENANZA MUNICIPAL REGULADORA DE ESTABLECIMIENTOS Y ACTIVIDADES</t>
  </si>
  <si>
    <t>Ordenanza municipal sobre prevención del Alcoholismo y Tabaquismo</t>
  </si>
  <si>
    <t>https://www.boe.es/buscar/doc.php?id=BOE-A-2010-20073</t>
  </si>
  <si>
    <t>http://noticias.juridicas.com/base_datos/CCAA/cl-dl3-2009.html</t>
  </si>
  <si>
    <t>https://www.boe.es/ccaa/bocl/2012/160/h53131-53144.pdf</t>
  </si>
  <si>
    <t>https://www.boe.es/buscar/doc.php?id=BOE-A-2012-9364</t>
  </si>
  <si>
    <t>https://www.boe.es/buscar/act.php?id=BOE-A-2012-15595&amp;p=20121227&amp;tn=2</t>
  </si>
  <si>
    <t>https://www.boe.es/buscar/doc.php?id=BOE-A-2001-14243</t>
  </si>
  <si>
    <t>https://www.boe.es/buscar/act.php?id=BOE-A-2015-10565</t>
  </si>
  <si>
    <t>https://www.aytosalamanca.gob.es/es/reglamentomunicipal/</t>
  </si>
  <si>
    <t>TRAMITES A SEGUIR</t>
  </si>
  <si>
    <t>PRESENCIALES</t>
  </si>
  <si>
    <t>http://www.turismocastillayleon.com/es/espacio-profesionales/normativa-turistica/ley-turismo-castilla-leon</t>
  </si>
  <si>
    <t>ASPECTOS A TENER EN CUENTA</t>
  </si>
  <si>
    <t>ORDENANZA MUNICIPAL PARA LA PROTECCIÓN DEL MEDIOAMBIENTE CONTRA LA EMISIÓN DE RUIDOS Y VIBRACIONES</t>
  </si>
  <si>
    <t xml:space="preserve">PROTOCOLO PARA MONTAR UN ALOJAMIENTO RURAL          </t>
  </si>
  <si>
    <r>
      <rPr>
        <b/>
        <sz val="8"/>
        <rFont val="Calibri"/>
        <family val="2"/>
        <scheme val="minor"/>
      </rPr>
      <t>1.- LA IDEA DE NEGOCIO.</t>
    </r>
    <r>
      <rPr>
        <sz val="8"/>
        <rFont val="Calibri"/>
        <family val="2"/>
        <scheme val="minor"/>
      </rPr>
      <t xml:space="preserve">
 Nuestro objetivo inmediato es montar una casa rural.</t>
    </r>
  </si>
  <si>
    <r>
      <rPr>
        <b/>
        <sz val="8"/>
        <rFont val="Calibri"/>
        <family val="2"/>
        <scheme val="minor"/>
      </rPr>
      <t>2.- IDENTIFICACIÓN DE LOS/AS EMPRENDEDORES/AS</t>
    </r>
    <r>
      <rPr>
        <sz val="8"/>
        <rFont val="Calibri"/>
        <family val="2"/>
        <scheme val="minor"/>
      </rPr>
      <t xml:space="preserve">
Se recomienda que la persona que se embarque en este negocio sea un gran amante de la naturaleza. Además, lo recomendable es que la persona sea residente del municipio en el que se va a ubicar la casa rural y conozca el entorno y el medio que la rodea</t>
    </r>
  </si>
  <si>
    <r>
      <rPr>
        <b/>
        <sz val="8"/>
        <rFont val="Calibri"/>
        <family val="2"/>
      </rPr>
      <t>3.- DESCRIPCIÓN DEL PRODUCTO-SERVICIO/EL MERCADO</t>
    </r>
    <r>
      <rPr>
        <sz val="8"/>
        <rFont val="Calibri"/>
        <family val="2"/>
      </rPr>
      <t xml:space="preserve">
      • EL PRODUCTO O SERVICIO:
La actuación de la empresa se desarrolla en dos fases:
INFORMACIÓN:
Antes del comienzo de cualquier actividad, contratada por el cliente, la empresa deberá de adoptar las medidas necesarias para garantizar que la persona usuaria esté informada de las instalaciones o servicios que va a utilizar así como de las normas que tendrá que observar para su correcta utilización.
En todo caso, el proceso que se recomienda es el siguiente:
Contacto con el cliente. Explicación detallada de dónde se encuentra el inmueble, así como itinerario detallado para llegar hasta él. Aclaración de cualquier duda que se le presente al/los cliente/s.
Muestra de la casa rural así como de todos los enseres y accesorios que tengan a su disposición.
Breve comentario acerca de las normas que deben observar los clientes con respecto al cuidado de los bienes que tienen a su disposición.
Información acerca de la zona en la que se ubica la casa, rutas de senderismo, actividades que pueden realizar (ya sea por sí mismos, ya sea a través de empresas con las que se colabore).
Proporcionar vales descuentos (en caso de tenerlos) para la realización de actividades o servicios de restauración a que tengan derecho los clientes en virtud de la colaboración que exista entre la casa rural y las empresas de la zona.
Medidas de seguridad previstas.     
EL MERCADO
Actualmente, el problema que presenta este sector es la elevada estacionalidad que presenta, condicionada sobre todo por los períodos vacacionales y días festivos. Este efecto puede suavizarse mediante la oferta del alojamiento con descuentos u otro tipo de promociones..</t>
    </r>
  </si>
  <si>
    <r>
      <rPr>
        <b/>
        <sz val="8"/>
        <rFont val="Calibri"/>
        <family val="2"/>
        <scheme val="minor"/>
      </rPr>
      <t>4,-LA COMPETENCIA</t>
    </r>
    <r>
      <rPr>
        <sz val="8"/>
        <rFont val="Calibri"/>
        <family val="2"/>
        <scheme val="minor"/>
      </rPr>
      <t xml:space="preserve">
La competencia estará formada por los siguientes establecimientos y alojamientos:
• Otros establecimientos rurales.
.Albergues
.Campings y Hoteles</t>
    </r>
  </si>
  <si>
    <r>
      <rPr>
        <b/>
        <sz val="8"/>
        <rFont val="Calibri"/>
        <family val="2"/>
      </rPr>
      <t>5,- PLAN DE VENTAS</t>
    </r>
    <r>
      <rPr>
        <sz val="8"/>
        <rFont val="Calibri"/>
        <family val="2"/>
      </rPr>
      <t xml:space="preserve">
Antes del comienzo de nuestra actividad se debe de poner en marcha una campaña de promoción, intentando captar el mayor número de clientes que aseguren el buen inicio de nuestra actividad. Como técnicas de atracción de clientela destacamos:
- La inserción de anuncios en las páginas amarillas, en prensa o en revistas especializadas.
- Llegar a acuerdos y colaboraciones con agencias de viaje, de manera que éstas le ofrezcan a sus clientes la posibilidad de alojarse en la casa rural, como una alternativa más.
- Anunciarse a través de Internet. Para ello, se podrá disponer de anuncios en páginas especializadas en albergues y en otras páginas para la búsqueda de alojamientos turísticos en general, además del lugar reservado que tienen todas las instalaciones juveniles en el espacio Web de Inturjoven.
- Sería muy interesante crear una página Web propia, ya que es algo muy valorado a la hora de elegir alojamiento por los clientes. La página Web del negocio debe ser lo más completa posible, con distintas secciones como instalaciones, servicios, actividades, tarifas, reservas, fotos, etc.
- No hay que olvidar que el boca-boca es muy efectivo y que dependerá, en todo caso, de la satisfacción de los clientes que ya hayan probado los servicios</t>
    </r>
  </si>
  <si>
    <r>
      <rPr>
        <b/>
        <sz val="8"/>
        <rFont val="Calibri"/>
        <family val="2"/>
      </rPr>
      <t>6- LOCALIZACIÓN</t>
    </r>
    <r>
      <rPr>
        <sz val="8"/>
        <rFont val="Calibri"/>
        <family val="2"/>
      </rPr>
      <t xml:space="preserve">
En este apartado se debe indicar:
  La situación de la empresa: municipio, zona (indicando si se ubicará en algún polígono industrial, centro comercial..)
  La proximidad de la empresa a vías de comunicación. Es conveniente adjuntar un mapa o plano de la zona, donde se puede apreciar el emplazamiento de la empresa
  Las políticas municipales o regionales de ayudas a la instalación de nuevas empresas.
  Los suministros y servicios existentes en la zona.
  La posibilidad de abastecerse en la zona de materias primas y otros productos. Las posibilidades de subcontratación de servicios o trabajos con otras empresas</t>
    </r>
  </si>
  <si>
    <r>
      <rPr>
        <b/>
        <sz val="8"/>
        <rFont val="Calibri"/>
        <family val="2"/>
        <scheme val="minor"/>
      </rPr>
      <t>7,- PLAN DE ORGANIZACIÓN Y RECURSOS HUMANOS</t>
    </r>
    <r>
      <rPr>
        <sz val="8"/>
        <rFont val="Calibri"/>
        <family val="2"/>
        <scheme val="minor"/>
      </rPr>
      <t xml:space="preserve">
Lo normal en estos casos es que el emprendedor sea el propietario de la casa rural que quiere convertir en negocio. De todas formas, si no es así, para la plantilla no será necesario contar más que con una persona.
Así pues, el emprendedor será el encargado de las labores necesarias para mantener este negocio siendo el encargado de las siguientes funciones:
Comerciales: captación de clientes, elaboración de folletos, gestión de reservas, contacto y relación con los clientes, etc.
Administrativas propias de una pequeña empresa. En este tipo de negocio, se suele subcontratar algunos servicios como son los aspectos laborales, contables y fiscales que suelen ser llevados por una asesoría especializada.
Será el responsable de que se aplique toda la normativa y de supervisar las instalaciones y demás equipamiento para que esté en correctas condiciones para su nuevo uso.
Mantenimiento y limpieza de las instalaciones cuando se prescinda del ayudante.
El ayudante sólo se contratará en aquellos períodos en los que debido a una elevada demanda se hace necesario delegar ciertas funciones en otra persona</t>
    </r>
  </si>
  <si>
    <r>
      <rPr>
        <b/>
        <sz val="8"/>
        <rFont val="Calibri"/>
        <family val="2"/>
        <scheme val="minor"/>
      </rPr>
      <t>8,-PLAN ECONOMICO-FINANCIERO I. INVERSIONES Y FINANCIACION.</t>
    </r>
    <r>
      <rPr>
        <sz val="8"/>
        <rFont val="Calibri"/>
        <family val="2"/>
        <scheme val="minor"/>
      </rPr>
      <t xml:space="preserve">
Para el desarrollo de la actividad serán necesarias las siguientes 
INVERSIONES:
Ubicación de las Instalaciones.
En este negocio es fundamental la ubicación del local. La casa debe estar localizada en algún punto o núcleo rural. Es recomendable que esté cerca de parques naturales protegidos así como de parajes bonitos en los que abunden la vegetación, la fauna y aguas fluviales o pantanos.Por otra parte, el hecho de que la casa esté situada cerca de la carretera nacional o en un punto con buenos accesos también es un punto positivo a tener en cuenta que facilitará la llegada de turistas.
Características de las Instalaciones
Las instalaciones necesarias para el desarrollo de la actividad lógicamente estarán materializadas en un inmueble rústico cuyas líneas arquitectónicas estén en consonancia e integradas en el medio natural en el que se ubique.
La casa rural de este proyecto tendrá una superficie de unos 100m2 (cumpliendo de esta forma con la normativa vigente). Las zonas de la casa serán las siguientes:
Tres habitaciones dobles para que se puedan ofertar unas 6 plazas (y tres más adicionales).
Una cocina.
Un cuarto de baño.
Un aseo.
Un salón comedor. 
Costes Acondicionamiento Local
Aquí se incluyen los conceptos relativos al acondicionamiento interno y externo ya que hay que adecuar el edificio para que se encuentre en condiciones para su uso.   
Costes Acondicionamiento Local
Aquí se incluyen los conceptos relativos al acondicionamiento interno y externo ya que hay que adecuar el edificio para que se encuentre en condiciones para su uso.
Para el acondicionamiento de las instalaciones habrá que realizar una serie de obras que dependerán del estado en el cuál se encuentren mismotas mismas. De este modo también supondrán un coste, a la hora de iniciar la actividad, la licencia de obra, la obra y los costes del proyecto.   También  hagrá que tener en cuenta el  Mobiliario y Decoración; Equipamiento General, de Cocina, de Cuarto de Baño y Aseo, Habitaciones, Stock Inicial y Materiales de consumo, Equipo Infórmatico, Gastos de Constitución y puesta en marcha.                                                                                                                                                                                                                                                                                                                                                                                                                                                                                                                                                                                                                 </t>
    </r>
  </si>
  <si>
    <r>
      <rPr>
        <b/>
        <sz val="8"/>
        <rFont val="Calibri"/>
        <family val="2"/>
        <scheme val="minor"/>
      </rPr>
      <t>9,-ANÁLISIS ECONÓMICO-FINANCIERO II. INGRESOS Y GASTOS</t>
    </r>
    <r>
      <rPr>
        <sz val="8"/>
        <rFont val="Calibri"/>
        <family val="2"/>
        <scheme val="minor"/>
      </rPr>
      <t xml:space="preserve">
PREVISIÓN DE GASTOS
Costes variables:
Los costes variables se estiman en un 7% del volumen de los ingresos del mes.
Suministros, servicios y otros gastos:
Aquí se consideran los gastos relativos a suministros tales como: luz, agua, teléfono, etc. También se incluyen servicios y otros gastos (consumo de bolsas, material de oficina, etc.).
Gastos comerciales:
Para dar a conocer el negocio y atraer a clientes, tendremos que soportar ciertos gastos comerciales y de publicidad.
Gastos por servicios externos:
Así pues, el total de gastos por servicios externos
Gastos de personal:
Otros gastos:
Contemplamos aquí una partida para otros posibles gastos como las reparaciones, así como otros gastos no incluidos en las partidas anteriores (tributos y seguros, etc.). 
PREVISIÓN DE INGRESOS:
Los precios estarán en función de diversas variables, entre ellas: la categoría de la casa rural, los servicios ofertados, la temporada, el número de plazas, etc. Es importante establecer dichos precios tomando como referencia los de la competencia, teniendo en cuenta que el mercado es libre y los precios varían razonablemente de unas casas a otras.
Las tarifas pueden establecerse bien por habitación, bien por alojamiento en la casa al día o a la semana. Esta última opción es la más habitual.
Por último, habrá que tener en cuenta la baja demanda de algunos meses para los cuales es recomendable establecer un precio inferior al de los meses de mayor demanda</t>
    </r>
  </si>
  <si>
    <t>Autorización sanitaria de funcionamiento de establecimiento o actividad alimentaria con Número de Identificación Nacional</t>
  </si>
  <si>
    <t>ACCESO Y EJERCICIO DE LA ACTIVIDAD DE INTERMEDIACION TURISTICA</t>
  </si>
  <si>
    <t>Decreto 75/2013, de 28 de noviembre, por el que se regulan los establecimientos de alojamiento de turismo rural en la Comunidad de Castilla y León</t>
  </si>
  <si>
    <t>Orden INT/1922/2003, de 3 de julio, sobre libros-registro y partes de entrada de viajeros en establecimientos de hostelería y otros análogos</t>
  </si>
  <si>
    <t>DECRETO 7/2012, de 1 de marzo, por el que se crea el Consejo Autonómico de Turismo de Castilla y León y se establece su régimen de organización y funcionamiento</t>
  </si>
  <si>
    <t>http://bocyl.jcyl.es/boletin.do?fechaBoletin=02/12/20</t>
  </si>
  <si>
    <t>https://www.boe.es/diario_boe/txt.php?id=BOE-A-2003-13865</t>
  </si>
  <si>
    <t>http://bocyl.jcyl.es/boletin.do?fechaBoletin=02/03/2012</t>
  </si>
  <si>
    <t>1. DE ESTABLECIMIENTOS Y ACTIVIDADES</t>
  </si>
  <si>
    <t>2. Alcoholismo y Tabaquismo</t>
  </si>
  <si>
    <t>3. PROTECCIÓN DEL MEDIOAMBIENTE CONTRA LA EMISIÓN DE RUIDOS Y VIBRACIONES</t>
  </si>
  <si>
    <t>http://noticias.juridicas.com/base_datos/CCAA/cl-d109-2004.html</t>
  </si>
  <si>
    <t>LEY 14-2010 de 9 de diciembre</t>
  </si>
  <si>
    <t>Modificaciones que afectan a la LEY 14-2010, de 9 de diciembre</t>
  </si>
  <si>
    <t>Decreto 75/2013, de 28 de noviembre</t>
  </si>
  <si>
    <t>Orden INT/1922/2003, de 3 de julio</t>
  </si>
  <si>
    <t>DECRETO 7/2012, de 1 de marzo</t>
  </si>
  <si>
    <t>Decreto 109-2004, de 14 de octubre</t>
  </si>
  <si>
    <t>Decreto-Ley 3/2009, de 23 de diciembre</t>
  </si>
  <si>
    <t>DECRETO-LEY 1/2012, de 16 de agosto</t>
  </si>
  <si>
    <t>Real Decreto-ley 20/2012, de 13 de julio</t>
  </si>
  <si>
    <t>Ley 12/2012, de 26 de diciembre</t>
  </si>
  <si>
    <t>CAPITULO IV del TITULO V Ley 3-2001, de 3 de julio</t>
  </si>
  <si>
    <t>Capitulo II del Titulo II de la Ley 39/2015, de 1 de octubre</t>
  </si>
  <si>
    <t>https://www.boe.es/buscar/act.php?id=BOE-A-1996-4447</t>
  </si>
  <si>
    <t>Ley 6/2017, de 24 de octubre, de Reformas Urgentes del Trabajo Autónomo</t>
  </si>
  <si>
    <t>https://www.boe.es/boe/dias/2017/10/25/pdfs/BOE-A-2017-12207.pdf</t>
  </si>
  <si>
    <t>3.Ley 6/2017, de 24 de octubre, de Reformas</t>
  </si>
  <si>
    <t>AUTONOMO                              (OTROS TRAMITES Y GESTINONES)</t>
  </si>
</sst>
</file>

<file path=xl/styles.xml><?xml version="1.0" encoding="utf-8"?>
<styleSheet xmlns="http://schemas.openxmlformats.org/spreadsheetml/2006/main">
  <numFmts count="1">
    <numFmt numFmtId="164" formatCode="_-[$£-809]* #,##0.00_-;\-[$£-809]* #,##0.00_-;_-[$£-809]* &quot;-&quot;??_-;_-@_-"/>
  </numFmts>
  <fonts count="28">
    <font>
      <sz val="11"/>
      <color theme="1"/>
      <name val="Calibri"/>
      <family val="2"/>
      <scheme val="minor"/>
    </font>
    <font>
      <b/>
      <sz val="11"/>
      <color theme="1"/>
      <name val="Calibri"/>
      <family val="2"/>
      <scheme val="minor"/>
    </font>
    <font>
      <sz val="8"/>
      <color theme="1"/>
      <name val="Calibri"/>
      <family val="2"/>
      <scheme val="minor"/>
    </font>
    <font>
      <u/>
      <sz val="11"/>
      <color theme="10"/>
      <name val="Calibri"/>
      <family val="2"/>
    </font>
    <font>
      <sz val="8"/>
      <name val="Calibri"/>
      <family val="2"/>
    </font>
    <font>
      <b/>
      <sz val="24"/>
      <color rgb="FF00B0F0"/>
      <name val="Calibri"/>
      <family val="2"/>
      <scheme val="minor"/>
    </font>
    <font>
      <sz val="8"/>
      <color rgb="FF000000"/>
      <name val="Calibri"/>
      <family val="2"/>
    </font>
    <font>
      <sz val="10"/>
      <color theme="1"/>
      <name val="Calibri"/>
      <family val="2"/>
      <scheme val="minor"/>
    </font>
    <font>
      <b/>
      <sz val="10"/>
      <color theme="1"/>
      <name val="Calibri"/>
      <family val="2"/>
      <scheme val="minor"/>
    </font>
    <font>
      <u/>
      <sz val="10"/>
      <color theme="10"/>
      <name val="Calibri"/>
      <family val="2"/>
    </font>
    <font>
      <u/>
      <sz val="8"/>
      <color theme="10"/>
      <name val="Calibri"/>
      <family val="2"/>
    </font>
    <font>
      <b/>
      <sz val="10"/>
      <color rgb="FFFF0000"/>
      <name val="Calibri"/>
      <family val="2"/>
      <scheme val="minor"/>
    </font>
    <font>
      <sz val="11"/>
      <color theme="0"/>
      <name val="Calibri"/>
      <family val="2"/>
      <scheme val="minor"/>
    </font>
    <font>
      <u/>
      <sz val="11"/>
      <color theme="0"/>
      <name val="Calibri"/>
      <family val="2"/>
    </font>
    <font>
      <u/>
      <sz val="9"/>
      <color theme="10"/>
      <name val="Calibri"/>
      <family val="2"/>
    </font>
    <font>
      <u/>
      <sz val="9"/>
      <color rgb="FFFF0000"/>
      <name val="Calibri"/>
      <family val="2"/>
    </font>
    <font>
      <b/>
      <sz val="10"/>
      <name val="Calibri"/>
      <family val="2"/>
      <scheme val="minor"/>
    </font>
    <font>
      <sz val="8"/>
      <name val="Calibri"/>
      <family val="2"/>
      <scheme val="minor"/>
    </font>
    <font>
      <sz val="11"/>
      <name val="Calibri"/>
      <family val="2"/>
      <scheme val="minor"/>
    </font>
    <font>
      <b/>
      <sz val="8"/>
      <name val="Calibri"/>
      <family val="2"/>
    </font>
    <font>
      <u/>
      <sz val="8"/>
      <name val="Calibri"/>
      <family val="2"/>
    </font>
    <font>
      <u/>
      <sz val="11"/>
      <name val="Calibri"/>
      <family val="2"/>
    </font>
    <font>
      <sz val="8"/>
      <color rgb="FFFF0000"/>
      <name val="Calibri"/>
      <family val="2"/>
      <scheme val="minor"/>
    </font>
    <font>
      <sz val="8"/>
      <color rgb="FF0070C0"/>
      <name val="Calibri"/>
      <family val="2"/>
      <scheme val="minor"/>
    </font>
    <font>
      <u/>
      <sz val="8"/>
      <color rgb="FF0070C0"/>
      <name val="Calibri"/>
      <family val="2"/>
    </font>
    <font>
      <b/>
      <sz val="11"/>
      <name val="Calibri"/>
      <family val="2"/>
      <scheme val="minor"/>
    </font>
    <font>
      <b/>
      <sz val="8"/>
      <name val="Calibri"/>
      <family val="2"/>
      <scheme val="minor"/>
    </font>
    <font>
      <u/>
      <sz val="8"/>
      <color theme="1"/>
      <name val="Calibri"/>
      <family val="2"/>
      <scheme val="minor"/>
    </font>
  </fonts>
  <fills count="3">
    <fill>
      <patternFill patternType="none"/>
    </fill>
    <fill>
      <patternFill patternType="gray125"/>
    </fill>
    <fill>
      <patternFill patternType="solid">
        <fgColor theme="0"/>
        <bgColor indexed="64"/>
      </patternFill>
    </fill>
  </fills>
  <borders count="39">
    <border>
      <left/>
      <right/>
      <top/>
      <bottom/>
      <diagonal/>
    </border>
    <border>
      <left/>
      <right/>
      <top style="thin">
        <color indexed="64"/>
      </top>
      <bottom style="thin">
        <color indexed="64"/>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style="thick">
        <color indexed="64"/>
      </left>
      <right/>
      <top/>
      <bottom style="medium">
        <color indexed="64"/>
      </bottom>
      <diagonal/>
    </border>
    <border>
      <left/>
      <right style="thick">
        <color indexed="64"/>
      </right>
      <top/>
      <bottom style="medium">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30">
    <xf numFmtId="0" fontId="0" fillId="0" borderId="0" xfId="0"/>
    <xf numFmtId="0" fontId="10" fillId="0" borderId="8" xfId="1" applyFont="1" applyBorder="1" applyAlignment="1" applyProtection="1">
      <alignment horizontal="center" vertical="center" wrapText="1"/>
    </xf>
    <xf numFmtId="0" fontId="2" fillId="0" borderId="11" xfId="0" applyFont="1" applyBorder="1" applyAlignment="1">
      <alignment horizontal="center" vertical="center" wrapText="1"/>
    </xf>
    <xf numFmtId="0" fontId="2" fillId="0" borderId="8" xfId="0" applyFont="1" applyBorder="1" applyAlignment="1">
      <alignment horizontal="center" vertical="center" wrapText="1"/>
    </xf>
    <xf numFmtId="0" fontId="0" fillId="0" borderId="4"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10" fillId="0" borderId="5" xfId="1" applyFont="1" applyBorder="1" applyAlignment="1" applyProtection="1">
      <alignment horizontal="center" vertical="center" wrapText="1"/>
    </xf>
    <xf numFmtId="0" fontId="10" fillId="0" borderId="10" xfId="1" applyFont="1" applyBorder="1" applyAlignment="1" applyProtection="1">
      <alignment horizontal="center" vertical="center" wrapText="1"/>
    </xf>
    <xf numFmtId="0" fontId="2" fillId="0" borderId="13" xfId="0" applyFont="1" applyBorder="1" applyAlignment="1">
      <alignment horizontal="center" vertical="center" wrapText="1"/>
    </xf>
    <xf numFmtId="0" fontId="0" fillId="0" borderId="8" xfId="0" applyBorder="1" applyAlignment="1">
      <alignment horizontal="center" vertical="center"/>
    </xf>
    <xf numFmtId="164" fontId="10" fillId="0" borderId="8" xfId="1" applyNumberFormat="1" applyFont="1" applyBorder="1" applyAlignment="1" applyProtection="1">
      <alignment horizontal="center" vertical="center" wrapText="1"/>
    </xf>
    <xf numFmtId="0" fontId="18" fillId="2" borderId="0" xfId="0" applyFont="1" applyFill="1" applyBorder="1"/>
    <xf numFmtId="0" fontId="2" fillId="0" borderId="14" xfId="0" applyFont="1" applyBorder="1" applyAlignment="1" applyProtection="1">
      <alignment horizontal="center" vertical="center" wrapText="1"/>
      <protection hidden="1"/>
    </xf>
    <xf numFmtId="0" fontId="9" fillId="0" borderId="0" xfId="1" applyFont="1" applyBorder="1" applyAlignment="1" applyProtection="1">
      <alignment wrapText="1"/>
    </xf>
    <xf numFmtId="0" fontId="0" fillId="0" borderId="0" xfId="0" applyBorder="1" applyAlignment="1">
      <alignment horizontal="center" vertical="center"/>
    </xf>
    <xf numFmtId="0" fontId="10" fillId="0" borderId="0" xfId="1" applyFont="1" applyBorder="1" applyAlignment="1" applyProtection="1">
      <alignment horizontal="center" vertical="center" wrapText="1"/>
    </xf>
    <xf numFmtId="0" fontId="4" fillId="0" borderId="0" xfId="1" applyFont="1" applyBorder="1" applyAlignment="1" applyProtection="1">
      <alignment horizontal="center" vertical="center" wrapText="1"/>
    </xf>
    <xf numFmtId="0" fontId="2" fillId="0" borderId="0" xfId="0" applyFont="1" applyBorder="1" applyAlignment="1">
      <alignment horizontal="center" vertical="center" wrapText="1"/>
    </xf>
    <xf numFmtId="0" fontId="0" fillId="0" borderId="0" xfId="0" applyAlignment="1">
      <alignment horizontal="center"/>
    </xf>
    <xf numFmtId="0" fontId="3" fillId="0" borderId="0" xfId="1" applyAlignment="1" applyProtection="1"/>
    <xf numFmtId="0" fontId="3" fillId="0" borderId="0" xfId="1" applyAlignment="1" applyProtection="1">
      <alignment wrapText="1"/>
    </xf>
    <xf numFmtId="0" fontId="3" fillId="2" borderId="0" xfId="1" applyFill="1" applyBorder="1" applyAlignment="1" applyProtection="1"/>
    <xf numFmtId="0" fontId="3" fillId="0" borderId="0" xfId="1" applyAlignment="1" applyProtection="1"/>
    <xf numFmtId="0" fontId="14" fillId="0" borderId="16" xfId="1" applyFont="1" applyBorder="1" applyAlignment="1" applyProtection="1">
      <alignment horizontal="center" wrapText="1"/>
      <protection locked="0"/>
    </xf>
    <xf numFmtId="0" fontId="14" fillId="0" borderId="17" xfId="1" applyFont="1" applyBorder="1" applyAlignment="1" applyProtection="1">
      <alignment horizontal="center" wrapText="1"/>
      <protection locked="0"/>
    </xf>
    <xf numFmtId="0" fontId="6" fillId="0" borderId="14" xfId="0" applyFont="1" applyBorder="1" applyAlignment="1" applyProtection="1">
      <alignment horizontal="center" vertical="center" wrapText="1"/>
      <protection hidden="1"/>
    </xf>
    <xf numFmtId="0" fontId="3" fillId="0" borderId="0" xfId="1" applyAlignment="1" applyProtection="1"/>
    <xf numFmtId="0" fontId="2" fillId="0" borderId="30" xfId="0" applyFont="1" applyBorder="1" applyAlignment="1" applyProtection="1">
      <alignment horizontal="center" vertical="center" wrapText="1"/>
      <protection hidden="1"/>
    </xf>
    <xf numFmtId="0" fontId="0" fillId="0" borderId="0" xfId="0" applyProtection="1">
      <protection locked="0"/>
    </xf>
    <xf numFmtId="0" fontId="0" fillId="0" borderId="0" xfId="0" applyAlignment="1" applyProtection="1">
      <alignment horizontal="left" vertical="top"/>
      <protection locked="0"/>
    </xf>
    <xf numFmtId="0" fontId="2" fillId="0" borderId="0" xfId="0" applyFont="1" applyProtection="1">
      <protection locked="0"/>
    </xf>
    <xf numFmtId="0" fontId="17" fillId="0" borderId="0" xfId="0" applyFont="1" applyAlignment="1" applyProtection="1">
      <alignment wrapText="1"/>
      <protection locked="0"/>
    </xf>
    <xf numFmtId="0" fontId="2" fillId="0" borderId="0" xfId="0" applyFont="1" applyAlignment="1" applyProtection="1">
      <alignment wrapText="1"/>
      <protection locked="0"/>
    </xf>
    <xf numFmtId="0" fontId="17" fillId="0" borderId="0" xfId="0" applyFont="1" applyAlignment="1" applyProtection="1">
      <alignment horizontal="left" vertical="center" wrapText="1"/>
      <protection locked="0"/>
    </xf>
    <xf numFmtId="0" fontId="7" fillId="0" borderId="0" xfId="0" applyFont="1" applyProtection="1">
      <protection locked="0"/>
    </xf>
    <xf numFmtId="0" fontId="1" fillId="0" borderId="0" xfId="0" applyFont="1" applyProtection="1">
      <protection locked="0"/>
    </xf>
    <xf numFmtId="0" fontId="18" fillId="0" borderId="0" xfId="0" applyFont="1" applyProtection="1">
      <protection locked="0"/>
    </xf>
    <xf numFmtId="0" fontId="16" fillId="0" borderId="0" xfId="0" applyFont="1" applyAlignment="1" applyProtection="1">
      <alignment horizontal="left" vertical="top" wrapText="1"/>
      <protection locked="0"/>
    </xf>
    <xf numFmtId="0" fontId="17" fillId="0" borderId="0" xfId="0" applyFont="1" applyAlignment="1" applyProtection="1">
      <alignment horizontal="center" vertical="center" wrapText="1"/>
      <protection locked="0"/>
    </xf>
    <xf numFmtId="0" fontId="18" fillId="2" borderId="0" xfId="0" applyFont="1" applyFill="1" applyBorder="1" applyProtection="1">
      <protection locked="0"/>
    </xf>
    <xf numFmtId="0" fontId="18" fillId="2" borderId="0" xfId="0" applyFont="1" applyFill="1" applyBorder="1" applyAlignment="1" applyProtection="1">
      <alignment horizontal="left" vertical="top"/>
      <protection locked="0"/>
    </xf>
    <xf numFmtId="0" fontId="18" fillId="2" borderId="0" xfId="0" applyFont="1" applyFill="1" applyBorder="1" applyAlignment="1" applyProtection="1">
      <alignment horizontal="center"/>
      <protection locked="0"/>
    </xf>
    <xf numFmtId="0" fontId="17" fillId="2" borderId="0" xfId="0" applyFont="1" applyFill="1" applyBorder="1" applyProtection="1">
      <protection locked="0"/>
    </xf>
    <xf numFmtId="0" fontId="17" fillId="2" borderId="0" xfId="0" applyFont="1" applyFill="1" applyBorder="1" applyAlignment="1" applyProtection="1">
      <alignment horizontal="center" vertical="center"/>
      <protection locked="0"/>
    </xf>
    <xf numFmtId="0" fontId="17" fillId="2" borderId="0" xfId="0" applyFont="1" applyFill="1" applyBorder="1" applyAlignment="1" applyProtection="1">
      <alignment horizontal="center"/>
      <protection locked="0"/>
    </xf>
    <xf numFmtId="0" fontId="17" fillId="2" borderId="0"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protection locked="0"/>
    </xf>
    <xf numFmtId="0" fontId="4" fillId="2" borderId="0" xfId="0" applyFont="1" applyFill="1" applyBorder="1" applyAlignment="1" applyProtection="1">
      <alignment horizontal="left" vertical="center" wrapText="1"/>
      <protection locked="0"/>
    </xf>
    <xf numFmtId="0" fontId="4" fillId="2" borderId="0" xfId="0" applyFont="1" applyFill="1" applyBorder="1" applyAlignment="1" applyProtection="1">
      <alignment vertical="center" wrapText="1"/>
      <protection locked="0"/>
    </xf>
    <xf numFmtId="0" fontId="20" fillId="2" borderId="0" xfId="1" applyFont="1" applyFill="1" applyBorder="1" applyAlignment="1" applyProtection="1">
      <alignment vertical="center" wrapText="1"/>
      <protection locked="0"/>
    </xf>
    <xf numFmtId="0" fontId="22" fillId="0" borderId="7" xfId="0" applyFont="1" applyBorder="1" applyAlignment="1" applyProtection="1">
      <alignment vertical="center" wrapText="1"/>
      <protection locked="0"/>
    </xf>
    <xf numFmtId="0" fontId="17" fillId="2" borderId="0" xfId="0" applyFont="1" applyFill="1" applyBorder="1" applyAlignment="1" applyProtection="1">
      <alignment horizontal="center" vertical="center" wrapText="1"/>
      <protection locked="0"/>
    </xf>
    <xf numFmtId="0" fontId="17" fillId="2" borderId="0" xfId="0" applyFont="1" applyFill="1" applyBorder="1" applyAlignment="1" applyProtection="1">
      <alignment wrapText="1"/>
      <protection locked="0"/>
    </xf>
    <xf numFmtId="0" fontId="10" fillId="0" borderId="7" xfId="1" applyFont="1" applyBorder="1" applyAlignment="1" applyProtection="1">
      <alignment vertical="center" wrapText="1"/>
      <protection locked="0"/>
    </xf>
    <xf numFmtId="0" fontId="23" fillId="0" borderId="7" xfId="0" applyFont="1" applyBorder="1" applyAlignment="1" applyProtection="1">
      <alignment vertical="center" wrapText="1"/>
      <protection locked="0"/>
    </xf>
    <xf numFmtId="0" fontId="21" fillId="2" borderId="0" xfId="1" applyFont="1" applyFill="1" applyBorder="1" applyAlignment="1" applyProtection="1">
      <protection locked="0"/>
    </xf>
    <xf numFmtId="0" fontId="18" fillId="2" borderId="0" xfId="0" applyFont="1" applyFill="1" applyBorder="1" applyAlignment="1" applyProtection="1">
      <alignment wrapText="1"/>
      <protection locked="0"/>
    </xf>
    <xf numFmtId="0" fontId="4" fillId="2" borderId="0" xfId="1" applyFont="1" applyFill="1" applyBorder="1" applyAlignment="1" applyProtection="1">
      <alignment wrapText="1"/>
      <protection locked="0"/>
    </xf>
    <xf numFmtId="0" fontId="24" fillId="0" borderId="12" xfId="1" applyFont="1" applyBorder="1" applyAlignment="1" applyProtection="1">
      <alignment vertical="center" wrapText="1"/>
      <protection locked="0"/>
    </xf>
    <xf numFmtId="0" fontId="18" fillId="2" borderId="0" xfId="0" applyFont="1" applyFill="1" applyBorder="1" applyAlignment="1" applyProtection="1">
      <alignment horizontal="center" vertical="center"/>
      <protection locked="0"/>
    </xf>
    <xf numFmtId="0" fontId="3" fillId="2" borderId="0" xfId="1" applyFill="1" applyBorder="1" applyAlignment="1" applyProtection="1">
      <protection locked="0"/>
    </xf>
    <xf numFmtId="0" fontId="20" fillId="0" borderId="0" xfId="1" applyFont="1" applyBorder="1" applyAlignment="1" applyProtection="1">
      <alignment horizontal="center" vertical="center" wrapText="1"/>
      <protection locked="0"/>
    </xf>
    <xf numFmtId="0" fontId="20" fillId="2" borderId="0" xfId="1" applyFont="1" applyFill="1" applyBorder="1" applyAlignment="1" applyProtection="1">
      <alignment horizontal="center" vertical="center" wrapText="1"/>
      <protection locked="0"/>
    </xf>
    <xf numFmtId="0" fontId="17" fillId="0" borderId="0" xfId="0" applyFont="1" applyBorder="1" applyAlignment="1" applyProtection="1">
      <alignment horizontal="center" vertical="center" wrapText="1"/>
      <protection locked="0"/>
    </xf>
    <xf numFmtId="0" fontId="20" fillId="0" borderId="0" xfId="1" applyFont="1" applyBorder="1" applyAlignment="1" applyProtection="1">
      <alignment horizontal="left" vertical="top" wrapText="1"/>
      <protection locked="0"/>
    </xf>
    <xf numFmtId="164" fontId="20" fillId="0" borderId="0" xfId="1" applyNumberFormat="1" applyFont="1" applyBorder="1" applyAlignment="1" applyProtection="1">
      <alignment horizontal="left" vertical="top" wrapText="1"/>
      <protection locked="0"/>
    </xf>
    <xf numFmtId="0" fontId="12" fillId="2" borderId="0" xfId="0" applyFont="1" applyFill="1" applyBorder="1" applyProtection="1">
      <protection locked="0"/>
    </xf>
    <xf numFmtId="0" fontId="12" fillId="2" borderId="0" xfId="0" applyFont="1" applyFill="1" applyBorder="1" applyAlignment="1" applyProtection="1">
      <alignment horizontal="left" vertical="top"/>
      <protection locked="0"/>
    </xf>
    <xf numFmtId="0" fontId="13" fillId="2" borderId="0" xfId="1" applyFont="1" applyFill="1" applyBorder="1" applyAlignment="1" applyProtection="1">
      <protection locked="0"/>
    </xf>
    <xf numFmtId="0" fontId="3" fillId="0" borderId="0" xfId="1" applyAlignment="1" applyProtection="1">
      <protection locked="0"/>
    </xf>
    <xf numFmtId="0" fontId="2" fillId="0" borderId="8"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10" fillId="2" borderId="0" xfId="1" applyFont="1" applyFill="1" applyBorder="1" applyAlignment="1" applyProtection="1">
      <alignment horizontal="center" vertical="center" wrapText="1"/>
      <protection locked="0"/>
    </xf>
    <xf numFmtId="0" fontId="10" fillId="0" borderId="0" xfId="1" applyFont="1" applyAlignment="1" applyProtection="1">
      <alignment horizontal="left"/>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3" fillId="0" borderId="8" xfId="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28" xfId="0" applyFont="1" applyBorder="1" applyAlignment="1" applyProtection="1">
      <alignment horizontal="center" vertical="center" wrapText="1"/>
      <protection hidden="1"/>
    </xf>
    <xf numFmtId="0" fontId="7" fillId="0" borderId="6" xfId="0" applyNumberFormat="1" applyFont="1" applyBorder="1" applyAlignment="1" applyProtection="1">
      <alignment horizontal="center" vertical="center" wrapText="1"/>
      <protection locked="0"/>
    </xf>
    <xf numFmtId="0" fontId="7" fillId="0" borderId="7" xfId="0" applyNumberFormat="1" applyFont="1" applyBorder="1" applyAlignment="1" applyProtection="1">
      <alignment horizontal="center" vertical="center" wrapText="1"/>
      <protection locked="0"/>
    </xf>
    <xf numFmtId="0" fontId="3" fillId="0" borderId="1" xfId="1" applyBorder="1" applyAlignment="1" applyProtection="1">
      <alignment horizontal="center" vertical="center"/>
      <protection hidden="1"/>
    </xf>
    <xf numFmtId="0" fontId="3" fillId="0" borderId="33" xfId="1" applyBorder="1" applyAlignment="1" applyProtection="1">
      <alignment horizontal="center" vertical="center"/>
      <protection hidden="1"/>
    </xf>
    <xf numFmtId="0" fontId="3" fillId="0" borderId="0" xfId="1" applyAlignment="1" applyProtection="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3" fillId="0" borderId="37" xfId="1" applyBorder="1" applyAlignment="1" applyProtection="1">
      <alignment horizontal="center" vertical="center" wrapText="1"/>
      <protection hidden="1"/>
    </xf>
    <xf numFmtId="0" fontId="2" fillId="0" borderId="37" xfId="0" applyFont="1" applyBorder="1" applyAlignment="1" applyProtection="1">
      <alignment horizontal="center" vertical="center" wrapText="1"/>
      <protection hidden="1"/>
    </xf>
    <xf numFmtId="0" fontId="2" fillId="0" borderId="38" xfId="0" applyFont="1" applyBorder="1" applyAlignment="1" applyProtection="1">
      <alignment horizontal="center" vertical="center" wrapText="1"/>
      <protection hidden="1"/>
    </xf>
    <xf numFmtId="0" fontId="7" fillId="0" borderId="8" xfId="0" applyNumberFormat="1" applyFont="1" applyBorder="1" applyAlignment="1" applyProtection="1">
      <alignment horizontal="center" vertical="center" wrapText="1"/>
      <protection locked="0"/>
    </xf>
    <xf numFmtId="0" fontId="10" fillId="0" borderId="0" xfId="1" applyFont="1" applyAlignment="1" applyProtection="1">
      <alignment horizontal="left" wrapText="1"/>
      <protection locked="0"/>
    </xf>
    <xf numFmtId="0" fontId="27" fillId="0" borderId="8" xfId="0" applyFont="1" applyBorder="1" applyAlignment="1" applyProtection="1">
      <alignment horizontal="center" wrapText="1"/>
      <protection locked="0"/>
    </xf>
    <xf numFmtId="0" fontId="10" fillId="2" borderId="8" xfId="1" applyFont="1" applyFill="1" applyBorder="1" applyAlignment="1" applyProtection="1">
      <alignment horizontal="center" vertical="center" wrapText="1"/>
      <protection locked="0"/>
    </xf>
    <xf numFmtId="0" fontId="27" fillId="0" borderId="0" xfId="0" applyFont="1" applyAlignment="1" applyProtection="1">
      <alignment horizontal="center"/>
      <protection locked="0"/>
    </xf>
    <xf numFmtId="0" fontId="5" fillId="0" borderId="18" xfId="0" applyFont="1" applyBorder="1" applyAlignment="1" applyProtection="1">
      <alignment horizontal="center" vertical="top"/>
      <protection hidden="1"/>
    </xf>
    <xf numFmtId="0" fontId="5" fillId="0" borderId="19" xfId="0" applyFont="1" applyBorder="1" applyAlignment="1" applyProtection="1">
      <alignment horizontal="center" vertical="top"/>
      <protection hidden="1"/>
    </xf>
    <xf numFmtId="0" fontId="5" fillId="0" borderId="20" xfId="0" applyFont="1" applyBorder="1" applyAlignment="1" applyProtection="1">
      <alignment horizontal="center" vertical="top"/>
      <protection hidden="1"/>
    </xf>
    <xf numFmtId="0" fontId="25" fillId="0" borderId="21" xfId="0" applyFont="1" applyBorder="1" applyAlignment="1" applyProtection="1">
      <alignment horizontal="center" vertical="center" wrapText="1"/>
      <protection hidden="1"/>
    </xf>
    <xf numFmtId="0" fontId="25" fillId="0" borderId="3" xfId="0" applyFont="1" applyBorder="1" applyAlignment="1" applyProtection="1">
      <alignment horizontal="center" vertical="center" wrapText="1"/>
      <protection hidden="1"/>
    </xf>
    <xf numFmtId="0" fontId="25" fillId="0" borderId="22" xfId="0" applyFont="1" applyBorder="1" applyAlignment="1" applyProtection="1">
      <alignment horizontal="center" vertical="center" wrapText="1"/>
      <protection hidden="1"/>
    </xf>
    <xf numFmtId="0" fontId="17" fillId="0" borderId="21" xfId="0" applyFont="1" applyBorder="1" applyAlignment="1" applyProtection="1">
      <alignment horizontal="left" vertical="center" wrapText="1"/>
      <protection hidden="1"/>
    </xf>
    <xf numFmtId="0" fontId="17" fillId="0" borderId="3" xfId="0" applyFont="1" applyBorder="1" applyAlignment="1" applyProtection="1">
      <alignment horizontal="left" vertical="center" wrapText="1"/>
      <protection hidden="1"/>
    </xf>
    <xf numFmtId="0" fontId="17" fillId="0" borderId="22" xfId="0" applyFont="1" applyBorder="1" applyAlignment="1" applyProtection="1">
      <alignment horizontal="left" vertical="center" wrapText="1"/>
      <protection hidden="1"/>
    </xf>
    <xf numFmtId="0" fontId="4" fillId="0" borderId="21" xfId="1" applyFont="1" applyBorder="1" applyAlignment="1" applyProtection="1">
      <alignment horizontal="left" vertical="center" wrapText="1"/>
      <protection hidden="1"/>
    </xf>
    <xf numFmtId="0" fontId="4" fillId="0" borderId="3" xfId="1" applyFont="1" applyBorder="1" applyAlignment="1" applyProtection="1">
      <alignment horizontal="left" vertical="center" wrapText="1"/>
      <protection hidden="1"/>
    </xf>
    <xf numFmtId="0" fontId="4" fillId="0" borderId="22" xfId="1" applyFont="1" applyBorder="1" applyAlignment="1" applyProtection="1">
      <alignment horizontal="left" vertical="center" wrapText="1"/>
      <protection hidden="1"/>
    </xf>
    <xf numFmtId="0" fontId="1" fillId="0" borderId="23" xfId="0" applyFont="1" applyBorder="1" applyAlignment="1" applyProtection="1">
      <alignment horizontal="center" vertical="center"/>
      <protection hidden="1"/>
    </xf>
    <xf numFmtId="0" fontId="0" fillId="0" borderId="2" xfId="0" applyFont="1" applyBorder="1" applyAlignment="1" applyProtection="1">
      <alignment horizontal="center" vertical="center"/>
      <protection hidden="1"/>
    </xf>
    <xf numFmtId="0" fontId="0" fillId="0" borderId="24" xfId="0" applyFont="1" applyBorder="1" applyAlignment="1" applyProtection="1">
      <alignment horizontal="center" vertical="center"/>
      <protection hidden="1"/>
    </xf>
    <xf numFmtId="0" fontId="7" fillId="0" borderId="25" xfId="0" applyFont="1" applyBorder="1" applyAlignment="1" applyProtection="1">
      <alignment horizontal="left" vertical="top"/>
      <protection hidden="1"/>
    </xf>
    <xf numFmtId="0" fontId="8" fillId="0" borderId="5" xfId="0" applyFont="1" applyBorder="1" applyAlignment="1" applyProtection="1">
      <alignment horizontal="center" vertical="center"/>
      <protection hidden="1"/>
    </xf>
    <xf numFmtId="0" fontId="8" fillId="0" borderId="5" xfId="0" applyFont="1" applyBorder="1" applyAlignment="1" applyProtection="1">
      <alignment horizontal="center"/>
      <protection hidden="1"/>
    </xf>
    <xf numFmtId="0" fontId="8" fillId="0" borderId="26" xfId="0" applyFont="1" applyBorder="1" applyAlignment="1" applyProtection="1">
      <alignment horizontal="center"/>
      <protection hidden="1"/>
    </xf>
    <xf numFmtId="0" fontId="8" fillId="0" borderId="27"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3" fillId="0" borderId="23" xfId="1" applyBorder="1" applyAlignment="1" applyProtection="1">
      <alignment horizontal="center" vertical="center" wrapText="1"/>
      <protection hidden="1"/>
    </xf>
    <xf numFmtId="0" fontId="3" fillId="0" borderId="2" xfId="1" applyBorder="1" applyAlignment="1" applyProtection="1">
      <alignment horizontal="center" vertical="center" wrapText="1"/>
      <protection hidden="1"/>
    </xf>
    <xf numFmtId="0" fontId="3" fillId="0" borderId="24" xfId="1" applyBorder="1" applyAlignment="1" applyProtection="1">
      <alignment horizontal="center" vertical="center" wrapText="1"/>
      <protection hidden="1"/>
    </xf>
    <xf numFmtId="0" fontId="3" fillId="0" borderId="31" xfId="1" applyBorder="1" applyAlignment="1" applyProtection="1">
      <alignment horizontal="center" vertical="center" wrapText="1"/>
      <protection hidden="1"/>
    </xf>
    <xf numFmtId="0" fontId="3" fillId="0" borderId="15" xfId="1" applyBorder="1" applyAlignment="1" applyProtection="1">
      <alignment horizontal="center" vertical="center" wrapText="1"/>
      <protection hidden="1"/>
    </xf>
    <xf numFmtId="0" fontId="3" fillId="0" borderId="32" xfId="1" applyBorder="1" applyAlignment="1" applyProtection="1">
      <alignment horizontal="center" vertical="center" wrapText="1"/>
      <protection hidden="1"/>
    </xf>
    <xf numFmtId="0" fontId="2" fillId="0" borderId="2" xfId="0" applyFont="1" applyBorder="1" applyAlignment="1" applyProtection="1">
      <alignment horizontal="center" vertical="center"/>
      <protection hidden="1"/>
    </xf>
    <xf numFmtId="0" fontId="2" fillId="0" borderId="24" xfId="0" applyFont="1" applyBorder="1" applyAlignment="1" applyProtection="1">
      <alignment horizontal="center" vertical="center"/>
      <protection hidden="1"/>
    </xf>
    <xf numFmtId="0" fontId="1" fillId="0" borderId="25" xfId="0" applyFont="1" applyBorder="1" applyAlignment="1" applyProtection="1">
      <alignment horizontal="left" vertical="top"/>
      <protection hidden="1"/>
    </xf>
    <xf numFmtId="0" fontId="11" fillId="0" borderId="5" xfId="0" applyFont="1" applyBorder="1" applyAlignment="1" applyProtection="1">
      <alignment horizontal="center" vertical="center"/>
      <protection hidden="1"/>
    </xf>
    <xf numFmtId="0" fontId="11" fillId="0" borderId="26" xfId="0" applyFont="1" applyBorder="1" applyAlignment="1" applyProtection="1">
      <alignment horizontal="center" vertical="center"/>
      <protection hidden="1"/>
    </xf>
    <xf numFmtId="0" fontId="8" fillId="0" borderId="34" xfId="0" applyFont="1" applyBorder="1" applyAlignment="1" applyProtection="1">
      <alignment horizontal="center" vertical="center" wrapText="1"/>
      <protection hidden="1"/>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boe.es/buscar/doc.php?id=BOE-A-2001-13265" TargetMode="External"/><Relationship Id="rId13" Type="http://schemas.openxmlformats.org/officeDocument/2006/relationships/hyperlink" Target="https://www.boe.es/diario_boe/txt.php?id=BOE-A-2011-10784" TargetMode="External"/><Relationship Id="rId18" Type="http://schemas.openxmlformats.org/officeDocument/2006/relationships/hyperlink" Target="https://www.boe.es/buscar/doc.php?id=BOE-A-2006-5515" TargetMode="External"/><Relationship Id="rId26" Type="http://schemas.openxmlformats.org/officeDocument/2006/relationships/hyperlink" Target="http://www.rmc.es/" TargetMode="External"/><Relationship Id="rId3" Type="http://schemas.openxmlformats.org/officeDocument/2006/relationships/hyperlink" Target="https://www.insht.es/InshtWeb/Contenidos/Documentacion/NTP/NTP/Ficheros/891a925/898w.pdf" TargetMode="External"/><Relationship Id="rId21" Type="http://schemas.openxmlformats.org/officeDocument/2006/relationships/hyperlink" Target="https://www.facet.unt.edu.ar/syso/wp-content/uploads/sites/36/2016/03/NormaOHSAS18002-2008-1.pdf" TargetMode="External"/><Relationship Id="rId34" Type="http://schemas.openxmlformats.org/officeDocument/2006/relationships/hyperlink" Target="https://www.boe.es/buscar/act.php?id=BOE-A-1996-4447" TargetMode="External"/><Relationship Id="rId7" Type="http://schemas.openxmlformats.org/officeDocument/2006/relationships/hyperlink" Target="https://www.boe.es/buscar/doc.php?id=BOE-A-1999-346" TargetMode="External"/><Relationship Id="rId12" Type="http://schemas.openxmlformats.org/officeDocument/2006/relationships/hyperlink" Target="https://www.boe.es/buscar/act.php?id=BOE-A-1998-12816" TargetMode="External"/><Relationship Id="rId17" Type="http://schemas.openxmlformats.org/officeDocument/2006/relationships/hyperlink" Target="http://www.boe.es/buscar/act.php?id=BOE-A-1997-8668" TargetMode="External"/><Relationship Id="rId25" Type="http://schemas.openxmlformats.org/officeDocument/2006/relationships/hyperlink" Target="https://www.boe.es/diario_boe/txt.php?id=BOE-A-2015-3280" TargetMode="External"/><Relationship Id="rId33" Type="http://schemas.openxmlformats.org/officeDocument/2006/relationships/hyperlink" Target="https://www.tramitacastillayleon.jcyl.es/web/jcyl/AdministracionElectronica/es/Plantilla100DetalleFeed/1251181050732/Tramite/1265032451299/Tramite" TargetMode="External"/><Relationship Id="rId38" Type="http://schemas.openxmlformats.org/officeDocument/2006/relationships/vmlDrawing" Target="../drawings/vmlDrawing1.vml"/><Relationship Id="rId2" Type="http://schemas.openxmlformats.org/officeDocument/2006/relationships/hyperlink" Target="https://www.facet.unt.edu.ar/syso/wp-content/aploads/sites/36/2016/13" TargetMode="External"/><Relationship Id="rId16" Type="http://schemas.openxmlformats.org/officeDocument/2006/relationships/hyperlink" Target="http://www.boe.es/buscar/act.php?id=BOE-A-1997-8669" TargetMode="External"/><Relationship Id="rId20" Type="http://schemas.openxmlformats.org/officeDocument/2006/relationships/hyperlink" Target="http://www.insht.es/InshtWeb/Contenidos/Documentacion/NTP/NTP/Ficheros/891a925/898w.pdf" TargetMode="External"/><Relationship Id="rId29" Type="http://schemas.openxmlformats.org/officeDocument/2006/relationships/hyperlink" Target="https://www.aytosalamanca.gob.es/es/tramitesgestiones/temas/tema_0009" TargetMode="External"/><Relationship Id="rId1" Type="http://schemas.openxmlformats.org/officeDocument/2006/relationships/hyperlink" Target="../../../../../turismo2.ec/Documents/EMPRESAS/Modelo%20b&#225;sico%20de%20estatutos%20de%20S.L..docx" TargetMode="External"/><Relationship Id="rId6" Type="http://schemas.openxmlformats.org/officeDocument/2006/relationships/hyperlink" Target="https://www.boe.es/diario_boe/txt.php?id=BOE-A-2010-14301" TargetMode="External"/><Relationship Id="rId11" Type="http://schemas.openxmlformats.org/officeDocument/2006/relationships/hyperlink" Target="http://www.seg-social.es/Internet_1/Normativa/index.htm?dDocName=095179&amp;C1=1001&amp;C2=2004" TargetMode="External"/><Relationship Id="rId24" Type="http://schemas.openxmlformats.org/officeDocument/2006/relationships/hyperlink" Target="https://www.boe.es/buscar/act.php?id=BOE-A-2007-20555" TargetMode="External"/><Relationship Id="rId32" Type="http://schemas.openxmlformats.org/officeDocument/2006/relationships/hyperlink" Target="https://www.tramitacastillayleon.jcyl.es/web/jcyl/AdministracionElectronica/es/Plantilla100Detalle/1251181054765/1/1265625619456/Tramite" TargetMode="External"/><Relationship Id="rId37" Type="http://schemas.openxmlformats.org/officeDocument/2006/relationships/printerSettings" Target="../printerSettings/printerSettings1.bin"/><Relationship Id="rId5" Type="http://schemas.openxmlformats.org/officeDocument/2006/relationships/hyperlink" Target="https://www.rmc.es/" TargetMode="External"/><Relationship Id="rId15" Type="http://schemas.openxmlformats.org/officeDocument/2006/relationships/hyperlink" Target="http://www.boe.es/buscar/act.php?id=BOE-A-1997-1853" TargetMode="External"/><Relationship Id="rId23" Type="http://schemas.openxmlformats.org/officeDocument/2006/relationships/hyperlink" Target="https://www.boe.es/buscar/doc.php?id=BOE-A-2008-979" TargetMode="External"/><Relationship Id="rId28" Type="http://schemas.openxmlformats.org/officeDocument/2006/relationships/hyperlink" Target="https://www.aytosalamanca.gob.es/es/tramitesgestiones/tramite_0002" TargetMode="External"/><Relationship Id="rId36" Type="http://schemas.openxmlformats.org/officeDocument/2006/relationships/hyperlink" Target="https://www.boe.es/boe/dias/2017/10/25/pdfs/BOE-A-2017-12207.pdf" TargetMode="External"/><Relationship Id="rId10" Type="http://schemas.openxmlformats.org/officeDocument/2006/relationships/hyperlink" Target="https://www.boe.es/buscar/act.php?id=BOE-A-2011-15936" TargetMode="External"/><Relationship Id="rId19" Type="http://schemas.openxmlformats.org/officeDocument/2006/relationships/hyperlink" Target="https://www.boe.es/buscar/doc.php?id=BOE-A-2010-4056" TargetMode="External"/><Relationship Id="rId31" Type="http://schemas.openxmlformats.org/officeDocument/2006/relationships/hyperlink" Target="https://www.aytosalamanca.gob.es/es/tramitesgestiones/tramite_0002" TargetMode="External"/><Relationship Id="rId4" Type="http://schemas.openxmlformats.org/officeDocument/2006/relationships/hyperlink" Target="https://tuguialegal.com/estsl1/" TargetMode="External"/><Relationship Id="rId9" Type="http://schemas.openxmlformats.org/officeDocument/2006/relationships/hyperlink" Target="https://www.boe.es/diario_boe/txt.php?id=BOE-A-2011-14220" TargetMode="External"/><Relationship Id="rId14" Type="http://schemas.openxmlformats.org/officeDocument/2006/relationships/hyperlink" Target="http://www.boe.es/buscar/act.php?id=BOE-A-1995-24292&amp;tn=2" TargetMode="External"/><Relationship Id="rId22" Type="http://schemas.openxmlformats.org/officeDocument/2006/relationships/hyperlink" Target="https://www.boe.es/buscar/doc.php?id=BOE-A-1999-23750" TargetMode="External"/><Relationship Id="rId27" Type="http://schemas.openxmlformats.org/officeDocument/2006/relationships/hyperlink" Target="https://www.aytosalamanca.gob.es/es/tramitesgestiones/tramite_0051" TargetMode="External"/><Relationship Id="rId30" Type="http://schemas.openxmlformats.org/officeDocument/2006/relationships/hyperlink" Target="https://www.aytosalamanca.gob.es/es/tramitesgestiones/tramite_0051" TargetMode="External"/><Relationship Id="rId35" Type="http://schemas.openxmlformats.org/officeDocument/2006/relationships/hyperlink" Target="https://www.boe.es/boe/dias/2017/10/25/pdfs/BOE-A-2017-12207.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boe.es/ccaa/bocl/2012/160/h53131-53144.pdf" TargetMode="External"/><Relationship Id="rId13" Type="http://schemas.openxmlformats.org/officeDocument/2006/relationships/printerSettings" Target="../printerSettings/printerSettings2.bin"/><Relationship Id="rId3" Type="http://schemas.openxmlformats.org/officeDocument/2006/relationships/hyperlink" Target="http://bocyl.jcyl.es/boletin.do?fechaBoletin=02/12/20" TargetMode="External"/><Relationship Id="rId7" Type="http://schemas.openxmlformats.org/officeDocument/2006/relationships/hyperlink" Target="http://noticias.juridicas.com/base_datos/CCAA/cl-dl3-2009.html" TargetMode="External"/><Relationship Id="rId12" Type="http://schemas.openxmlformats.org/officeDocument/2006/relationships/hyperlink" Target="https://www.boe.es/buscar/act.php?id=BOE-A-2015-10565" TargetMode="External"/><Relationship Id="rId2" Type="http://schemas.openxmlformats.org/officeDocument/2006/relationships/hyperlink" Target="http://www.turismocastillayleon.com/es/espacio-profesionales/normativa-turistica/ley-turismo-castilla-leon" TargetMode="External"/><Relationship Id="rId1" Type="http://schemas.openxmlformats.org/officeDocument/2006/relationships/hyperlink" Target="https://www.boe.es/buscar/doc.php?id=BOE-A-2010-20073" TargetMode="External"/><Relationship Id="rId6" Type="http://schemas.openxmlformats.org/officeDocument/2006/relationships/hyperlink" Target="http://noticias.juridicas.com/base_datos/CCAA/cl-d109-2004.html" TargetMode="External"/><Relationship Id="rId11" Type="http://schemas.openxmlformats.org/officeDocument/2006/relationships/hyperlink" Target="https://www.boe.es/buscar/doc.php?id=BOE-A-2001-14243" TargetMode="External"/><Relationship Id="rId5" Type="http://schemas.openxmlformats.org/officeDocument/2006/relationships/hyperlink" Target="http://bocyl.jcyl.es/boletin.do?fechaBoletin=02/03/2012" TargetMode="External"/><Relationship Id="rId10" Type="http://schemas.openxmlformats.org/officeDocument/2006/relationships/hyperlink" Target="https://www.boe.es/buscar/act.php?id=BOE-A-2012-15595&amp;p=20121227&amp;tn=2" TargetMode="External"/><Relationship Id="rId4" Type="http://schemas.openxmlformats.org/officeDocument/2006/relationships/hyperlink" Target="https://www.boe.es/diario_boe/txt.php?id=BOE-A-2003-13865" TargetMode="External"/><Relationship Id="rId9" Type="http://schemas.openxmlformats.org/officeDocument/2006/relationships/hyperlink" Target="https://www.boe.es/buscar/doc.php?id=BOE-A-2012-9364"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boe.es/buscar/doc.php?id=BOE-A-2001-13265" TargetMode="External"/><Relationship Id="rId2" Type="http://schemas.openxmlformats.org/officeDocument/2006/relationships/hyperlink" Target="https://www.boe.es/buscar/doc.php?id=BOE-A-1999-346" TargetMode="External"/><Relationship Id="rId1" Type="http://schemas.openxmlformats.org/officeDocument/2006/relationships/hyperlink" Target="https://www.boe.es/diario_boe/txt.php?id=BOE-A-2010-14301" TargetMode="External"/><Relationship Id="rId6" Type="http://schemas.openxmlformats.org/officeDocument/2006/relationships/printerSettings" Target="../printerSettings/printerSettings3.bin"/><Relationship Id="rId5" Type="http://schemas.openxmlformats.org/officeDocument/2006/relationships/hyperlink" Target="https://www.boe.es/buscar/act.php?id=BOE-A-2011-15936" TargetMode="External"/><Relationship Id="rId4" Type="http://schemas.openxmlformats.org/officeDocument/2006/relationships/hyperlink" Target="https://www.boe.es/diario_boe/txt.php?id=BOE-A-2011-14220"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oe.es/diario_boe/txt.php?id=BOE-A-2011-10784" TargetMode="External"/><Relationship Id="rId2" Type="http://schemas.openxmlformats.org/officeDocument/2006/relationships/hyperlink" Target="https://www.boe.es/buscar/act.php?id=BOE-A-1998-12816" TargetMode="External"/><Relationship Id="rId1" Type="http://schemas.openxmlformats.org/officeDocument/2006/relationships/hyperlink" Target="http://www.seg-social.es/Internet_1/Normativa/index.htm?dDocName=095179&amp;C1=1001&amp;C2=2004" TargetMode="External"/><Relationship Id="rId6" Type="http://schemas.openxmlformats.org/officeDocument/2006/relationships/hyperlink" Target="https://www.boe.es/boe/dias/2017/10/25/pdfs/BOE-A-2017-12207.pdf" TargetMode="External"/><Relationship Id="rId5" Type="http://schemas.openxmlformats.org/officeDocument/2006/relationships/hyperlink" Target="https://www.boe.es/boe/dias/2017/10/25/pdfs/BOE-A-2017-12207.pdf" TargetMode="External"/><Relationship Id="rId4" Type="http://schemas.openxmlformats.org/officeDocument/2006/relationships/hyperlink" Target="https://www.boe.es/buscar/act.php?id=BOE-A-1996-4447"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www.boe.es/buscar/act.php?id=BOE-A-1997-8669" TargetMode="External"/><Relationship Id="rId2" Type="http://schemas.openxmlformats.org/officeDocument/2006/relationships/hyperlink" Target="http://www.boe.es/buscar/act.php?id=BOE-A-1997-1853" TargetMode="External"/><Relationship Id="rId1" Type="http://schemas.openxmlformats.org/officeDocument/2006/relationships/hyperlink" Target="http://www.boe.es/buscar/act.php?id=BOE-A-1995-24292&amp;tn=2" TargetMode="External"/><Relationship Id="rId6" Type="http://schemas.openxmlformats.org/officeDocument/2006/relationships/hyperlink" Target="https://www.boe.es/buscar/doc.php?id=BOE-A-2010-4056" TargetMode="External"/><Relationship Id="rId5" Type="http://schemas.openxmlformats.org/officeDocument/2006/relationships/hyperlink" Target="https://www.boe.es/buscar/doc.php?id=BOE-A-2006-5515" TargetMode="External"/><Relationship Id="rId4" Type="http://schemas.openxmlformats.org/officeDocument/2006/relationships/hyperlink" Target="http://www.boe.es/buscar/act.php?id=BOE-A-1997-8668"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www.insht.es/InshtWeb/Contenidos/Documentacion/NTP/NTP/Ficheros/891a925/898w.pdf" TargetMode="External"/><Relationship Id="rId2" Type="http://schemas.openxmlformats.org/officeDocument/2006/relationships/hyperlink" Target="https://www.insht.es/InshtWeb/Contenidos/Documentacion/NTP/NTP/Ficheros/891a925/898w.pdf" TargetMode="External"/><Relationship Id="rId1" Type="http://schemas.openxmlformats.org/officeDocument/2006/relationships/hyperlink" Target="https://www.facet.unt.edu.ar/syso/wp-content/aploads/sites/36/2016/13" TargetMode="External"/><Relationship Id="rId4" Type="http://schemas.openxmlformats.org/officeDocument/2006/relationships/hyperlink" Target="https://www.facet.unt.edu.ar/syso/wp-content/uploads/sites/36/2016/03/NormaOHSAS18002-2008-1.pdf"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boe.es/buscar/doc.php?id=BOE-A-2008-979" TargetMode="External"/><Relationship Id="rId1" Type="http://schemas.openxmlformats.org/officeDocument/2006/relationships/hyperlink" Target="https://www.boe.es/buscar/doc.php?id=BOE-A-1999-23750"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boe.es/diario_boe/txt.php?id=BOE-A-2015-3280" TargetMode="External"/><Relationship Id="rId1" Type="http://schemas.openxmlformats.org/officeDocument/2006/relationships/hyperlink" Target="https://www.boe.es/buscar/act.php?id=BOE-A-2007-20555" TargetMode="External"/></Relationships>
</file>

<file path=xl/worksheets/sheet1.xml><?xml version="1.0" encoding="utf-8"?>
<worksheet xmlns="http://schemas.openxmlformats.org/spreadsheetml/2006/main" xmlns:r="http://schemas.openxmlformats.org/officeDocument/2006/relationships">
  <dimension ref="A1:H114"/>
  <sheetViews>
    <sheetView tabSelected="1" zoomScale="80" zoomScaleNormal="80" workbookViewId="0">
      <selection activeCell="E25" sqref="E25:H25"/>
    </sheetView>
  </sheetViews>
  <sheetFormatPr baseColWidth="10" defaultRowHeight="15"/>
  <cols>
    <col min="1" max="1" width="3.28515625" style="29" customWidth="1"/>
    <col min="2" max="2" width="26.85546875" style="30" customWidth="1"/>
    <col min="3" max="4" width="42.7109375" style="29" customWidth="1"/>
    <col min="5" max="8" width="30" style="29" customWidth="1"/>
    <col min="9" max="16384" width="11.42578125" style="29"/>
  </cols>
  <sheetData>
    <row r="1" spans="1:8" ht="15.75" thickBot="1"/>
    <row r="2" spans="1:8" ht="33" thickTop="1" thickBot="1">
      <c r="B2" s="97" t="s">
        <v>172</v>
      </c>
      <c r="C2" s="98"/>
      <c r="D2" s="98"/>
      <c r="E2" s="98"/>
      <c r="F2" s="98"/>
      <c r="G2" s="98"/>
      <c r="H2" s="99"/>
    </row>
    <row r="3" spans="1:8" ht="15.75" thickBot="1">
      <c r="B3" s="100" t="s">
        <v>170</v>
      </c>
      <c r="C3" s="101"/>
      <c r="D3" s="101"/>
      <c r="E3" s="101"/>
      <c r="F3" s="101"/>
      <c r="G3" s="101"/>
      <c r="H3" s="102"/>
    </row>
    <row r="4" spans="1:8" s="31" customFormat="1" ht="49.5" customHeight="1" thickBot="1">
      <c r="B4" s="103" t="s">
        <v>173</v>
      </c>
      <c r="C4" s="104"/>
      <c r="D4" s="104"/>
      <c r="E4" s="104"/>
      <c r="F4" s="104"/>
      <c r="G4" s="104"/>
      <c r="H4" s="105"/>
    </row>
    <row r="5" spans="1:8" s="31" customFormat="1" ht="51.75" customHeight="1" thickBot="1">
      <c r="B5" s="103" t="s">
        <v>174</v>
      </c>
      <c r="C5" s="104"/>
      <c r="D5" s="104"/>
      <c r="E5" s="104"/>
      <c r="F5" s="104"/>
      <c r="G5" s="104"/>
      <c r="H5" s="105"/>
    </row>
    <row r="6" spans="1:8" s="32" customFormat="1" ht="191.25" customHeight="1" thickBot="1">
      <c r="B6" s="106" t="s">
        <v>175</v>
      </c>
      <c r="C6" s="107"/>
      <c r="D6" s="107"/>
      <c r="E6" s="107"/>
      <c r="F6" s="107"/>
      <c r="G6" s="107"/>
      <c r="H6" s="108"/>
    </row>
    <row r="7" spans="1:8" s="33" customFormat="1" ht="78.75" customHeight="1" thickBot="1">
      <c r="B7" s="103" t="s">
        <v>176</v>
      </c>
      <c r="C7" s="104"/>
      <c r="D7" s="104"/>
      <c r="E7" s="104"/>
      <c r="F7" s="104"/>
      <c r="G7" s="104"/>
      <c r="H7" s="105"/>
    </row>
    <row r="8" spans="1:8" s="32" customFormat="1" ht="104.25" customHeight="1" thickBot="1">
      <c r="B8" s="106" t="s">
        <v>177</v>
      </c>
      <c r="C8" s="107"/>
      <c r="D8" s="107"/>
      <c r="E8" s="107"/>
      <c r="F8" s="107"/>
      <c r="G8" s="107"/>
      <c r="H8" s="108"/>
    </row>
    <row r="9" spans="1:8" s="34" customFormat="1" ht="105.75" customHeight="1" thickBot="1">
      <c r="B9" s="106" t="s">
        <v>178</v>
      </c>
      <c r="C9" s="107"/>
      <c r="D9" s="107"/>
      <c r="E9" s="107"/>
      <c r="F9" s="107"/>
      <c r="G9" s="107"/>
      <c r="H9" s="108"/>
    </row>
    <row r="10" spans="1:8" s="34" customFormat="1" ht="120.75" customHeight="1" thickBot="1">
      <c r="B10" s="103" t="s">
        <v>179</v>
      </c>
      <c r="C10" s="104"/>
      <c r="D10" s="104"/>
      <c r="E10" s="104"/>
      <c r="F10" s="104"/>
      <c r="G10" s="104"/>
      <c r="H10" s="105"/>
    </row>
    <row r="11" spans="1:8" s="34" customFormat="1" ht="252" customHeight="1" thickBot="1">
      <c r="B11" s="103" t="s">
        <v>180</v>
      </c>
      <c r="C11" s="104"/>
      <c r="D11" s="104"/>
      <c r="E11" s="104"/>
      <c r="F11" s="104"/>
      <c r="G11" s="104"/>
      <c r="H11" s="105"/>
    </row>
    <row r="12" spans="1:8" s="34" customFormat="1" ht="230.25" customHeight="1" thickBot="1">
      <c r="B12" s="103" t="s">
        <v>181</v>
      </c>
      <c r="C12" s="104"/>
      <c r="D12" s="104"/>
      <c r="E12" s="104"/>
      <c r="F12" s="104"/>
      <c r="G12" s="104"/>
      <c r="H12" s="105"/>
    </row>
    <row r="13" spans="1:8" ht="25.5" customHeight="1" thickBot="1">
      <c r="A13" s="35"/>
      <c r="B13" s="109" t="s">
        <v>167</v>
      </c>
      <c r="C13" s="110"/>
      <c r="D13" s="110"/>
      <c r="E13" s="110"/>
      <c r="F13" s="110"/>
      <c r="G13" s="110"/>
      <c r="H13" s="111"/>
    </row>
    <row r="14" spans="1:8" ht="21" customHeight="1">
      <c r="A14" s="31"/>
      <c r="B14" s="112"/>
      <c r="C14" s="113" t="s">
        <v>0</v>
      </c>
      <c r="D14" s="113"/>
      <c r="E14" s="114" t="s">
        <v>1</v>
      </c>
      <c r="F14" s="114"/>
      <c r="G14" s="114" t="s">
        <v>168</v>
      </c>
      <c r="H14" s="115"/>
    </row>
    <row r="15" spans="1:8" ht="75" customHeight="1">
      <c r="A15" s="31"/>
      <c r="B15" s="116" t="s">
        <v>112</v>
      </c>
      <c r="C15" s="75"/>
      <c r="D15" s="76"/>
      <c r="E15" s="71" t="str">
        <f>LOOKUP(D37,C33:C36,E33:E36)</f>
        <v>Asesoramiento al Emprendedor (PAE) en el Ayuntamiento de Salamanca, Promoción Económica</v>
      </c>
      <c r="F15" s="71" t="str">
        <f>LOOKUP(D37,C33:C36,F33:F36)</f>
        <v>Plaza Mayor, 15, 3ª planta</v>
      </c>
      <c r="G15" s="71" t="str">
        <f>LOOKUP(D37,C33:C36,G33:G36)</f>
        <v>En la Delegacón Provincial de la Seguridad Social</v>
      </c>
      <c r="H15" s="72" t="str">
        <f>LOOKUP(D37,C33:C36,H33:H36)</f>
        <v>Paseo de Canalejas nº 129 Telefóno: 923 29 61 00</v>
      </c>
    </row>
    <row r="16" spans="1:8" ht="75" customHeight="1">
      <c r="A16" s="31"/>
      <c r="B16" s="117" t="s">
        <v>210</v>
      </c>
      <c r="C16" s="75"/>
      <c r="D16" s="76"/>
      <c r="E16" s="71"/>
      <c r="F16" s="13"/>
      <c r="G16" s="71" t="str">
        <f>LOOKUP(D48,C38:C47,G38:G47)</f>
        <v xml:space="preserve"> Acudiendo al Servicio de Policía Administrativa y Actividades Clasificadas</v>
      </c>
      <c r="H16" s="72" t="str">
        <f>LOOKUP(D48,C38:C47,H38:H47)</f>
        <v>Cl. Iscar Peyra nº 22-24, 1ª Planta; Teléfono / Fax: 923 27 91 17</v>
      </c>
    </row>
    <row r="17" spans="1:8" ht="75" customHeight="1" thickBot="1">
      <c r="A17" s="31"/>
      <c r="B17" s="117" t="s">
        <v>3</v>
      </c>
      <c r="C17" s="24" t="s">
        <v>86</v>
      </c>
      <c r="D17" s="25" t="s">
        <v>87</v>
      </c>
      <c r="E17" s="26" t="str">
        <f>LOOKUP(D69,C49:C68,E49:E68)</f>
        <v>Asesoramiento al Emprendedor (PAE) en el Ayuntamiento de Salamanca, Promoción Económica</v>
      </c>
      <c r="F17" s="26" t="str">
        <f>LOOKUP(D69,C49:C68,F49:F68)</f>
        <v>Plaza Mayor, 15, 3ª planta</v>
      </c>
      <c r="G17" s="13" t="str">
        <f>LOOKUP(D69,C49:C68,G49:G68)</f>
        <v>Se solicita via telemática en la página web del Registro Mercantil Central; via por correo Certificado ó via Mensajeria Ordinaria</v>
      </c>
      <c r="H17" s="28" t="str">
        <f>LOOKUP(D69,C49:C68,H49:H68)</f>
        <v>http://www.rmc.es/</v>
      </c>
    </row>
    <row r="18" spans="1:8" ht="35.25" customHeight="1">
      <c r="A18" s="31"/>
      <c r="B18" s="118" t="s">
        <v>182</v>
      </c>
      <c r="C18" s="119"/>
      <c r="D18" s="119"/>
      <c r="E18" s="119"/>
      <c r="F18" s="119"/>
      <c r="G18" s="119"/>
      <c r="H18" s="120"/>
    </row>
    <row r="19" spans="1:8" ht="35.25" customHeight="1" thickBot="1">
      <c r="A19" s="31"/>
      <c r="B19" s="121" t="s">
        <v>183</v>
      </c>
      <c r="C19" s="122"/>
      <c r="D19" s="122"/>
      <c r="E19" s="122"/>
      <c r="F19" s="122"/>
      <c r="G19" s="122"/>
      <c r="H19" s="123"/>
    </row>
    <row r="20" spans="1:8" ht="25.5" customHeight="1" thickBot="1">
      <c r="B20" s="109" t="s">
        <v>4</v>
      </c>
      <c r="C20" s="124"/>
      <c r="D20" s="124"/>
      <c r="E20" s="124"/>
      <c r="F20" s="124"/>
      <c r="G20" s="124"/>
      <c r="H20" s="125"/>
    </row>
    <row r="21" spans="1:8" s="36" customFormat="1" ht="21" customHeight="1">
      <c r="B21" s="126"/>
      <c r="C21" s="127" t="s">
        <v>5</v>
      </c>
      <c r="D21" s="127"/>
      <c r="E21" s="127" t="s">
        <v>6</v>
      </c>
      <c r="F21" s="127"/>
      <c r="G21" s="127"/>
      <c r="H21" s="128"/>
    </row>
    <row r="22" spans="1:8" ht="51.75" customHeight="1">
      <c r="B22" s="116" t="s">
        <v>44</v>
      </c>
      <c r="C22" s="92" t="s">
        <v>150</v>
      </c>
      <c r="D22" s="92"/>
      <c r="E22" s="82" t="str">
        <f>HYPERLINK(VLOOKUP(C22,Hoja2!A:C,3,0),VLOOKUP(C22,Hoja2!A:C,2,0))</f>
        <v>Decreto 109-2004, de 14 de octubre</v>
      </c>
      <c r="F22" s="82"/>
      <c r="G22" s="82"/>
      <c r="H22" s="83"/>
    </row>
    <row r="23" spans="1:8" ht="51.75" customHeight="1">
      <c r="B23" s="116" t="s">
        <v>147</v>
      </c>
      <c r="C23" s="80" t="s">
        <v>158</v>
      </c>
      <c r="D23" s="81"/>
      <c r="E23" s="82" t="str">
        <f>HYPERLINK(VLOOKUP(C23,Hoja9!A:C,3,0),VLOOKUP(C23,Hoja9!A:C,2,0))</f>
        <v>2. Alcoholismo y Tabaquismo</v>
      </c>
      <c r="F23" s="82"/>
      <c r="G23" s="82"/>
      <c r="H23" s="83"/>
    </row>
    <row r="24" spans="1:8" ht="51.75" customHeight="1">
      <c r="B24" s="116" t="s">
        <v>7</v>
      </c>
      <c r="C24" s="85" t="s">
        <v>90</v>
      </c>
      <c r="D24" s="86"/>
      <c r="E24" s="77" t="str">
        <f>HYPERLINK(VLOOKUP(C24,Hoja3!A:D,4,0),VLOOKUP(C24,Hoja3!A:D,3,0))</f>
        <v>3. Ley 36/2011, de 10 de octubre</v>
      </c>
      <c r="F24" s="78"/>
      <c r="G24" s="78"/>
      <c r="H24" s="79"/>
    </row>
    <row r="25" spans="1:8" ht="51" customHeight="1">
      <c r="B25" s="116" t="s">
        <v>8</v>
      </c>
      <c r="C25" s="85" t="s">
        <v>96</v>
      </c>
      <c r="D25" s="86"/>
      <c r="E25" s="77" t="str">
        <f>HYPERLINK(VLOOKUP(C25,Hoja4!A:D,4,0),VLOOKUP(C25,Hoja4!A:D,3,0))</f>
        <v>1. Real Decreto 84/1996, de 26 de enero</v>
      </c>
      <c r="F25" s="78"/>
      <c r="G25" s="78"/>
      <c r="H25" s="79"/>
    </row>
    <row r="26" spans="1:8" ht="51" customHeight="1">
      <c r="B26" s="116" t="s">
        <v>9</v>
      </c>
      <c r="C26" s="85" t="s">
        <v>102</v>
      </c>
      <c r="D26" s="86"/>
      <c r="E26" s="77" t="str">
        <f>HYPERLINK(VLOOKUP(C26,Hoja5!A:D,4,0),VLOOKUP(C26,Hoja5!A:D,3,0))</f>
        <v>4. Real Decreto 485/1997, de 14 de abril</v>
      </c>
      <c r="F26" s="78"/>
      <c r="G26" s="78"/>
      <c r="H26" s="79"/>
    </row>
    <row r="27" spans="1:8" ht="51" customHeight="1">
      <c r="B27" s="116" t="s">
        <v>10</v>
      </c>
      <c r="C27" s="85" t="s">
        <v>105</v>
      </c>
      <c r="D27" s="86"/>
      <c r="E27" s="77" t="str">
        <f>HYPERLINK(VLOOKUP(C27,Hoja6!A:D,4,0),VLOOKUP(C27,Hoja6!A:D,3,0))</f>
        <v>1. Norma certificable OHSAS 18001:2007</v>
      </c>
      <c r="F27" s="78"/>
      <c r="G27" s="78"/>
      <c r="H27" s="79"/>
    </row>
    <row r="28" spans="1:8" ht="51" customHeight="1">
      <c r="B28" s="116" t="s">
        <v>11</v>
      </c>
      <c r="C28" s="85" t="s">
        <v>107</v>
      </c>
      <c r="D28" s="86">
        <v>5</v>
      </c>
      <c r="E28" s="77" t="str">
        <f>HYPERLINK(VLOOKUP(C28,Hoja7!A:D,4,0),VLOOKUP(C28,Hoja7!A:D,3,0))</f>
        <v>1. Ley Orgánica 15/1999, de 13 de diciembre</v>
      </c>
      <c r="F28" s="78"/>
      <c r="G28" s="78"/>
      <c r="H28" s="79"/>
    </row>
    <row r="29" spans="1:8" ht="51" customHeight="1" thickBot="1">
      <c r="B29" s="129" t="s">
        <v>12</v>
      </c>
      <c r="C29" s="87" t="s">
        <v>109</v>
      </c>
      <c r="D29" s="88"/>
      <c r="E29" s="89" t="str">
        <f>HYPERLINK(VLOOKUP(C29,Hoja8!A:D,4,0),VLOOKUP(C29,Hoja8!A:D,3,0))</f>
        <v>1. Real Decreto Legislativo 1/2007, de 16 de noviembre</v>
      </c>
      <c r="F29" s="90"/>
      <c r="G29" s="90"/>
      <c r="H29" s="91"/>
    </row>
    <row r="30" spans="1:8" s="37" customFormat="1" ht="15.75" thickTop="1">
      <c r="B30" s="38"/>
      <c r="C30" s="39"/>
      <c r="D30" s="39"/>
      <c r="E30" s="39"/>
      <c r="F30" s="39"/>
      <c r="G30" s="39"/>
      <c r="H30" s="39"/>
    </row>
    <row r="31" spans="1:8" s="40" customFormat="1" hidden="1">
      <c r="B31" s="41"/>
      <c r="F31" s="42"/>
    </row>
    <row r="32" spans="1:8" s="40" customFormat="1" ht="17.25" hidden="1" customHeight="1">
      <c r="B32" s="41"/>
      <c r="C32" s="43"/>
      <c r="D32" s="44" t="s">
        <v>0</v>
      </c>
      <c r="E32" s="45" t="s">
        <v>1</v>
      </c>
      <c r="F32" s="45"/>
      <c r="G32" s="45" t="s">
        <v>2</v>
      </c>
      <c r="H32" s="45"/>
    </row>
    <row r="33" spans="2:8" s="40" customFormat="1" ht="17.25" hidden="1" customHeight="1">
      <c r="B33" s="41"/>
      <c r="C33" s="43">
        <v>1</v>
      </c>
      <c r="D33" s="46" t="s">
        <v>13</v>
      </c>
      <c r="E33" s="46" t="s">
        <v>14</v>
      </c>
      <c r="F33" s="44" t="s">
        <v>15</v>
      </c>
      <c r="G33" s="47" t="s">
        <v>16</v>
      </c>
      <c r="H33" s="48" t="s">
        <v>17</v>
      </c>
    </row>
    <row r="34" spans="2:8" s="40" customFormat="1" ht="17.25" hidden="1" customHeight="1">
      <c r="B34" s="41"/>
      <c r="C34" s="43">
        <v>2</v>
      </c>
      <c r="D34" s="46" t="s">
        <v>18</v>
      </c>
      <c r="E34" s="46" t="s">
        <v>14</v>
      </c>
      <c r="F34" s="44" t="s">
        <v>15</v>
      </c>
      <c r="G34" s="47" t="s">
        <v>16</v>
      </c>
      <c r="H34" s="48" t="s">
        <v>17</v>
      </c>
    </row>
    <row r="35" spans="2:8" s="40" customFormat="1" ht="17.25" hidden="1" customHeight="1">
      <c r="B35" s="41"/>
      <c r="C35" s="40">
        <v>3</v>
      </c>
      <c r="D35" s="46" t="s">
        <v>19</v>
      </c>
      <c r="E35" s="46" t="s">
        <v>14</v>
      </c>
      <c r="F35" s="44" t="s">
        <v>15</v>
      </c>
      <c r="G35" s="47" t="s">
        <v>20</v>
      </c>
      <c r="H35" s="49" t="s">
        <v>21</v>
      </c>
    </row>
    <row r="36" spans="2:8" s="40" customFormat="1" ht="17.25" hidden="1" customHeight="1">
      <c r="B36" s="41"/>
      <c r="C36" s="40">
        <v>4</v>
      </c>
      <c r="D36" s="50" t="s">
        <v>22</v>
      </c>
      <c r="E36" s="46" t="s">
        <v>14</v>
      </c>
      <c r="F36" s="44" t="s">
        <v>15</v>
      </c>
      <c r="G36" s="47" t="s">
        <v>20</v>
      </c>
      <c r="H36" s="49" t="s">
        <v>23</v>
      </c>
    </row>
    <row r="37" spans="2:8" s="40" customFormat="1" ht="17.25" hidden="1" customHeight="1">
      <c r="B37" s="41"/>
      <c r="D37" s="40">
        <v>3</v>
      </c>
      <c r="F37" s="45"/>
      <c r="G37" s="44"/>
      <c r="H37" s="43"/>
    </row>
    <row r="38" spans="2:8" s="40" customFormat="1" ht="39.75" hidden="1" customHeight="1">
      <c r="B38" s="41"/>
      <c r="C38" s="40">
        <v>1</v>
      </c>
      <c r="D38" s="51" t="s">
        <v>124</v>
      </c>
      <c r="F38" s="45"/>
      <c r="G38" s="52" t="s">
        <v>113</v>
      </c>
      <c r="H38" s="53" t="s">
        <v>114</v>
      </c>
    </row>
    <row r="39" spans="2:8" s="40" customFormat="1" ht="17.25" hidden="1" customHeight="1">
      <c r="B39" s="41"/>
      <c r="C39" s="40">
        <v>2</v>
      </c>
      <c r="D39" s="54" t="s">
        <v>125</v>
      </c>
      <c r="F39" s="45"/>
      <c r="G39" s="52" t="s">
        <v>113</v>
      </c>
      <c r="H39" s="53" t="s">
        <v>115</v>
      </c>
    </row>
    <row r="40" spans="2:8" s="40" customFormat="1" ht="17.25" hidden="1" customHeight="1">
      <c r="B40" s="41"/>
      <c r="C40" s="40">
        <v>3</v>
      </c>
      <c r="D40" s="51" t="s">
        <v>127</v>
      </c>
      <c r="F40" s="45"/>
      <c r="G40" s="52" t="s">
        <v>113</v>
      </c>
      <c r="H40" s="53" t="s">
        <v>116</v>
      </c>
    </row>
    <row r="41" spans="2:8" s="40" customFormat="1" ht="17.25" hidden="1" customHeight="1">
      <c r="B41" s="41"/>
      <c r="C41" s="40">
        <v>4</v>
      </c>
      <c r="D41" s="51" t="s">
        <v>126</v>
      </c>
      <c r="F41" s="45"/>
      <c r="G41" s="52" t="s">
        <v>113</v>
      </c>
      <c r="H41" s="53" t="s">
        <v>117</v>
      </c>
    </row>
    <row r="42" spans="2:8" s="40" customFormat="1" ht="17.25" hidden="1" customHeight="1">
      <c r="B42" s="41"/>
      <c r="C42" s="40">
        <v>5</v>
      </c>
      <c r="D42" s="54" t="s">
        <v>128</v>
      </c>
      <c r="F42" s="45"/>
      <c r="G42" s="52" t="s">
        <v>113</v>
      </c>
      <c r="H42" s="53" t="s">
        <v>118</v>
      </c>
    </row>
    <row r="43" spans="2:8" s="40" customFormat="1" ht="17.25" hidden="1" customHeight="1">
      <c r="B43" s="41"/>
      <c r="C43" s="40">
        <v>6</v>
      </c>
      <c r="D43" s="51" t="s">
        <v>129</v>
      </c>
      <c r="F43" s="45"/>
      <c r="G43" s="52" t="s">
        <v>113</v>
      </c>
      <c r="H43" s="53" t="s">
        <v>119</v>
      </c>
    </row>
    <row r="44" spans="2:8" s="40" customFormat="1" ht="17.25" hidden="1" customHeight="1">
      <c r="B44" s="41"/>
      <c r="C44" s="40">
        <v>7</v>
      </c>
      <c r="D44" s="55" t="s">
        <v>130</v>
      </c>
      <c r="F44" s="45"/>
      <c r="G44" s="52" t="s">
        <v>113</v>
      </c>
      <c r="H44" s="53" t="s">
        <v>120</v>
      </c>
    </row>
    <row r="45" spans="2:8" s="40" customFormat="1" ht="17.25" hidden="1" customHeight="1">
      <c r="B45" s="41"/>
      <c r="C45" s="40">
        <v>8</v>
      </c>
      <c r="D45" s="55" t="s">
        <v>131</v>
      </c>
      <c r="F45" s="45"/>
      <c r="G45" s="52" t="s">
        <v>113</v>
      </c>
      <c r="H45" s="53" t="s">
        <v>121</v>
      </c>
    </row>
    <row r="46" spans="2:8" s="40" customFormat="1" ht="17.25" hidden="1" customHeight="1">
      <c r="B46" s="41"/>
      <c r="C46" s="40">
        <v>9</v>
      </c>
      <c r="D46" s="55" t="s">
        <v>132</v>
      </c>
      <c r="F46" s="45"/>
      <c r="G46" s="52" t="s">
        <v>113</v>
      </c>
      <c r="H46" s="53" t="s">
        <v>122</v>
      </c>
    </row>
    <row r="47" spans="2:8" s="40" customFormat="1" ht="17.25" hidden="1" customHeight="1">
      <c r="B47" s="41"/>
      <c r="C47" s="40">
        <v>10</v>
      </c>
      <c r="D47" s="55" t="s">
        <v>133</v>
      </c>
      <c r="F47" s="45"/>
      <c r="G47" s="52" t="s">
        <v>113</v>
      </c>
      <c r="H47" s="53" t="s">
        <v>123</v>
      </c>
    </row>
    <row r="48" spans="2:8" s="40" customFormat="1" ht="17.25" hidden="1" customHeight="1">
      <c r="B48" s="41"/>
      <c r="D48" s="40">
        <v>3</v>
      </c>
    </row>
    <row r="49" spans="2:8" s="40" customFormat="1" ht="17.25" hidden="1" customHeight="1">
      <c r="B49" s="41"/>
      <c r="C49" s="40">
        <v>1</v>
      </c>
      <c r="D49" s="46" t="s">
        <v>24</v>
      </c>
      <c r="E49" s="46" t="s">
        <v>14</v>
      </c>
      <c r="F49" s="52" t="s">
        <v>15</v>
      </c>
      <c r="G49" s="47" t="s">
        <v>25</v>
      </c>
      <c r="H49" s="56" t="s">
        <v>111</v>
      </c>
    </row>
    <row r="50" spans="2:8" s="40" customFormat="1" ht="17.25" hidden="1" customHeight="1">
      <c r="B50" s="41"/>
      <c r="C50" s="40">
        <v>2</v>
      </c>
      <c r="D50" s="46" t="s">
        <v>26</v>
      </c>
      <c r="E50" s="46"/>
      <c r="F50" s="52"/>
      <c r="G50" s="48" t="s">
        <v>27</v>
      </c>
      <c r="H50" s="57"/>
    </row>
    <row r="51" spans="2:8" s="40" customFormat="1" ht="17.25" hidden="1" customHeight="1">
      <c r="B51" s="41"/>
      <c r="C51" s="40">
        <v>3</v>
      </c>
      <c r="D51" s="46" t="s">
        <v>28</v>
      </c>
      <c r="E51" s="46" t="s">
        <v>14</v>
      </c>
      <c r="F51" s="52" t="s">
        <v>15</v>
      </c>
      <c r="G51" s="48" t="s">
        <v>29</v>
      </c>
      <c r="H51" s="58" t="s">
        <v>30</v>
      </c>
    </row>
    <row r="52" spans="2:8" s="40" customFormat="1" ht="17.25" hidden="1" customHeight="1">
      <c r="B52" s="41"/>
      <c r="C52" s="40">
        <v>4</v>
      </c>
      <c r="D52" s="46" t="s">
        <v>31</v>
      </c>
      <c r="E52" s="46" t="s">
        <v>14</v>
      </c>
      <c r="F52" s="52" t="s">
        <v>15</v>
      </c>
      <c r="G52" s="48" t="s">
        <v>32</v>
      </c>
      <c r="H52" s="48" t="s">
        <v>33</v>
      </c>
    </row>
    <row r="53" spans="2:8" s="40" customFormat="1" ht="17.25" hidden="1" customHeight="1">
      <c r="B53" s="41"/>
      <c r="C53" s="40">
        <v>5</v>
      </c>
      <c r="D53" s="46" t="s">
        <v>34</v>
      </c>
      <c r="E53" s="46" t="s">
        <v>14</v>
      </c>
      <c r="F53" s="52" t="s">
        <v>15</v>
      </c>
      <c r="G53" s="48" t="s">
        <v>35</v>
      </c>
      <c r="H53" s="48" t="s">
        <v>36</v>
      </c>
    </row>
    <row r="54" spans="2:8" s="40" customFormat="1" ht="17.25" hidden="1" customHeight="1">
      <c r="B54" s="41"/>
      <c r="C54" s="40">
        <v>6</v>
      </c>
      <c r="D54" s="53" t="s">
        <v>37</v>
      </c>
      <c r="E54" s="46" t="s">
        <v>14</v>
      </c>
      <c r="F54" s="52" t="s">
        <v>15</v>
      </c>
      <c r="G54" s="49" t="s">
        <v>16</v>
      </c>
      <c r="H54" s="49" t="s">
        <v>17</v>
      </c>
    </row>
    <row r="55" spans="2:8" s="40" customFormat="1" ht="17.25" hidden="1" customHeight="1">
      <c r="B55" s="41"/>
      <c r="C55" s="40">
        <v>7</v>
      </c>
      <c r="D55" s="53" t="s">
        <v>38</v>
      </c>
      <c r="E55" s="46" t="s">
        <v>14</v>
      </c>
      <c r="F55" s="52" t="s">
        <v>15</v>
      </c>
      <c r="G55" s="49" t="s">
        <v>16</v>
      </c>
      <c r="H55" s="49" t="s">
        <v>39</v>
      </c>
    </row>
    <row r="56" spans="2:8" s="40" customFormat="1" ht="17.25" hidden="1" customHeight="1">
      <c r="B56" s="41"/>
      <c r="C56" s="40">
        <v>8</v>
      </c>
      <c r="D56" s="46" t="s">
        <v>40</v>
      </c>
      <c r="E56" s="46" t="s">
        <v>14</v>
      </c>
      <c r="F56" s="52" t="s">
        <v>15</v>
      </c>
      <c r="G56" s="48" t="s">
        <v>20</v>
      </c>
      <c r="H56" s="48" t="s">
        <v>41</v>
      </c>
    </row>
    <row r="57" spans="2:8" s="40" customFormat="1" ht="17.25" hidden="1" customHeight="1">
      <c r="B57" s="41"/>
      <c r="C57" s="40">
        <v>9</v>
      </c>
      <c r="D57" s="54" t="s">
        <v>136</v>
      </c>
      <c r="G57" s="46" t="s">
        <v>135</v>
      </c>
      <c r="H57" s="52" t="s">
        <v>114</v>
      </c>
    </row>
    <row r="58" spans="2:8" s="40" customFormat="1" ht="17.25" hidden="1" customHeight="1">
      <c r="B58" s="41"/>
      <c r="C58" s="40">
        <v>10</v>
      </c>
      <c r="D58" s="51" t="s">
        <v>137</v>
      </c>
      <c r="E58" s="46"/>
      <c r="F58" s="52"/>
      <c r="G58" s="46" t="s">
        <v>113</v>
      </c>
      <c r="H58" s="46" t="s">
        <v>114</v>
      </c>
    </row>
    <row r="59" spans="2:8" s="40" customFormat="1" ht="17.25" hidden="1" customHeight="1">
      <c r="B59" s="41"/>
      <c r="C59" s="40">
        <v>11</v>
      </c>
      <c r="D59" s="54" t="s">
        <v>138</v>
      </c>
      <c r="E59" s="46"/>
      <c r="F59" s="52"/>
      <c r="G59" s="46" t="s">
        <v>113</v>
      </c>
      <c r="H59" s="46" t="s">
        <v>115</v>
      </c>
    </row>
    <row r="60" spans="2:8" s="40" customFormat="1" ht="17.25" hidden="1" customHeight="1">
      <c r="B60" s="41"/>
      <c r="C60" s="40">
        <v>12</v>
      </c>
      <c r="D60" s="51" t="s">
        <v>139</v>
      </c>
      <c r="E60" s="46"/>
      <c r="F60" s="52"/>
      <c r="G60" s="46" t="s">
        <v>113</v>
      </c>
      <c r="H60" s="46" t="s">
        <v>116</v>
      </c>
    </row>
    <row r="61" spans="2:8" s="40" customFormat="1" ht="17.25" hidden="1" customHeight="1">
      <c r="B61" s="41"/>
      <c r="C61" s="40">
        <v>13</v>
      </c>
      <c r="D61" s="51" t="s">
        <v>140</v>
      </c>
      <c r="E61" s="46"/>
      <c r="F61" s="52"/>
      <c r="G61" s="46" t="s">
        <v>113</v>
      </c>
      <c r="H61" s="46" t="s">
        <v>117</v>
      </c>
    </row>
    <row r="62" spans="2:8" s="40" customFormat="1" ht="17.25" hidden="1" customHeight="1">
      <c r="B62" s="41"/>
      <c r="C62" s="40">
        <v>14</v>
      </c>
      <c r="D62" s="54" t="s">
        <v>141</v>
      </c>
      <c r="E62" s="46"/>
      <c r="F62" s="52"/>
      <c r="G62" s="46" t="s">
        <v>113</v>
      </c>
      <c r="H62" s="46" t="s">
        <v>118</v>
      </c>
    </row>
    <row r="63" spans="2:8" s="40" customFormat="1" ht="17.25" hidden="1" customHeight="1">
      <c r="B63" s="41"/>
      <c r="C63" s="40">
        <v>15</v>
      </c>
      <c r="D63" s="51" t="s">
        <v>142</v>
      </c>
      <c r="E63" s="46"/>
      <c r="F63" s="52"/>
      <c r="G63" s="46" t="s">
        <v>113</v>
      </c>
      <c r="H63" s="46" t="s">
        <v>119</v>
      </c>
    </row>
    <row r="64" spans="2:8" s="40" customFormat="1" ht="17.25" hidden="1" customHeight="1">
      <c r="B64" s="41"/>
      <c r="C64" s="40">
        <v>16</v>
      </c>
      <c r="D64" s="55" t="s">
        <v>143</v>
      </c>
      <c r="E64" s="46"/>
      <c r="F64" s="52"/>
      <c r="G64" s="46" t="s">
        <v>113</v>
      </c>
      <c r="H64" s="46" t="s">
        <v>120</v>
      </c>
    </row>
    <row r="65" spans="1:8" s="40" customFormat="1" ht="17.25" hidden="1" customHeight="1">
      <c r="B65" s="41"/>
      <c r="C65" s="40">
        <v>17</v>
      </c>
      <c r="D65" s="55" t="s">
        <v>144</v>
      </c>
      <c r="E65" s="46"/>
      <c r="F65" s="52"/>
      <c r="G65" s="46" t="s">
        <v>113</v>
      </c>
      <c r="H65" s="46" t="s">
        <v>121</v>
      </c>
    </row>
    <row r="66" spans="1:8" s="40" customFormat="1" ht="17.25" hidden="1" customHeight="1">
      <c r="B66" s="41"/>
      <c r="C66" s="40">
        <v>18</v>
      </c>
      <c r="D66" s="55" t="s">
        <v>145</v>
      </c>
      <c r="E66" s="46"/>
      <c r="F66" s="52"/>
      <c r="G66" s="46" t="s">
        <v>113</v>
      </c>
      <c r="H66" s="46" t="s">
        <v>122</v>
      </c>
    </row>
    <row r="67" spans="1:8" s="40" customFormat="1" ht="17.25" hidden="1" customHeight="1">
      <c r="B67" s="41"/>
      <c r="C67" s="40">
        <v>19</v>
      </c>
      <c r="D67" s="55" t="s">
        <v>146</v>
      </c>
      <c r="E67" s="46"/>
      <c r="F67" s="52"/>
      <c r="G67" s="46" t="s">
        <v>113</v>
      </c>
      <c r="H67" s="46" t="s">
        <v>123</v>
      </c>
    </row>
    <row r="68" spans="1:8" s="40" customFormat="1" ht="17.25" hidden="1" customHeight="1" thickBot="1">
      <c r="B68" s="41"/>
      <c r="C68" s="40">
        <v>20</v>
      </c>
      <c r="D68" s="59" t="s">
        <v>134</v>
      </c>
      <c r="E68" s="46"/>
      <c r="F68" s="52"/>
      <c r="G68" s="46" t="s">
        <v>42</v>
      </c>
      <c r="H68" s="46" t="s">
        <v>43</v>
      </c>
    </row>
    <row r="69" spans="1:8" s="40" customFormat="1" hidden="1">
      <c r="B69" s="41"/>
      <c r="D69" s="40">
        <v>1</v>
      </c>
    </row>
    <row r="70" spans="1:8" s="40" customFormat="1" ht="15.75" hidden="1" customHeight="1">
      <c r="A70" s="60">
        <v>1</v>
      </c>
      <c r="B70" s="70" t="s">
        <v>148</v>
      </c>
      <c r="C70" s="70" t="s">
        <v>194</v>
      </c>
      <c r="D70" s="40" t="s">
        <v>159</v>
      </c>
      <c r="E70" s="70"/>
    </row>
    <row r="71" spans="1:8" s="40" customFormat="1" ht="15.75" hidden="1" customHeight="1">
      <c r="A71" s="60">
        <v>2</v>
      </c>
      <c r="B71" s="70" t="s">
        <v>149</v>
      </c>
      <c r="C71" s="70" t="s">
        <v>195</v>
      </c>
      <c r="D71" s="40" t="s">
        <v>169</v>
      </c>
      <c r="E71" s="70"/>
    </row>
    <row r="72" spans="1:8" s="40" customFormat="1" ht="15.75" hidden="1" customHeight="1">
      <c r="A72" s="60">
        <v>3</v>
      </c>
      <c r="B72" s="70" t="s">
        <v>184</v>
      </c>
      <c r="C72" s="70" t="s">
        <v>196</v>
      </c>
      <c r="D72" s="40" t="s">
        <v>187</v>
      </c>
      <c r="E72" s="70"/>
    </row>
    <row r="73" spans="1:8" s="40" customFormat="1" ht="15.75" hidden="1" customHeight="1">
      <c r="A73" s="60">
        <v>4</v>
      </c>
      <c r="B73" s="70" t="s">
        <v>185</v>
      </c>
      <c r="C73" s="70" t="s">
        <v>197</v>
      </c>
      <c r="D73" s="61" t="s">
        <v>188</v>
      </c>
      <c r="E73" s="70"/>
    </row>
    <row r="74" spans="1:8" s="40" customFormat="1" ht="15.75" hidden="1" customHeight="1">
      <c r="A74" s="60">
        <v>5</v>
      </c>
      <c r="B74" s="70" t="s">
        <v>186</v>
      </c>
      <c r="C74" s="70" t="s">
        <v>198</v>
      </c>
      <c r="D74" s="40" t="s">
        <v>189</v>
      </c>
      <c r="E74" s="70"/>
    </row>
    <row r="75" spans="1:8" s="40" customFormat="1" ht="15.75" hidden="1" customHeight="1">
      <c r="A75" s="60">
        <v>6</v>
      </c>
      <c r="B75" s="70" t="s">
        <v>150</v>
      </c>
      <c r="C75" s="70" t="s">
        <v>199</v>
      </c>
      <c r="D75" s="40" t="s">
        <v>193</v>
      </c>
      <c r="E75" s="70"/>
    </row>
    <row r="76" spans="1:8" s="40" customFormat="1" ht="15.75" hidden="1" customHeight="1">
      <c r="A76" s="60">
        <v>7</v>
      </c>
      <c r="B76" s="70" t="s">
        <v>151</v>
      </c>
      <c r="C76" s="70" t="s">
        <v>200</v>
      </c>
      <c r="D76" s="40" t="s">
        <v>160</v>
      </c>
      <c r="E76" s="70"/>
    </row>
    <row r="77" spans="1:8" s="40" customFormat="1" ht="15.75" hidden="1" customHeight="1">
      <c r="A77" s="60">
        <v>8</v>
      </c>
      <c r="B77" s="70" t="s">
        <v>152</v>
      </c>
      <c r="C77" s="70" t="s">
        <v>201</v>
      </c>
      <c r="D77" s="40" t="s">
        <v>161</v>
      </c>
      <c r="E77" s="70"/>
    </row>
    <row r="78" spans="1:8" s="40" customFormat="1" ht="15.75" hidden="1" customHeight="1">
      <c r="A78" s="60">
        <v>9</v>
      </c>
      <c r="B78" s="70" t="s">
        <v>153</v>
      </c>
      <c r="C78" s="70" t="s">
        <v>202</v>
      </c>
      <c r="D78" s="40" t="s">
        <v>162</v>
      </c>
      <c r="E78" s="70"/>
    </row>
    <row r="79" spans="1:8" s="40" customFormat="1" ht="15.75" hidden="1" customHeight="1">
      <c r="A79" s="60">
        <v>10</v>
      </c>
      <c r="B79" s="70" t="s">
        <v>154</v>
      </c>
      <c r="C79" s="70" t="s">
        <v>203</v>
      </c>
      <c r="D79" s="40" t="s">
        <v>163</v>
      </c>
      <c r="E79" s="70"/>
    </row>
    <row r="80" spans="1:8" s="40" customFormat="1" ht="12.75" hidden="1" customHeight="1">
      <c r="A80" s="60">
        <v>11</v>
      </c>
      <c r="B80" s="70" t="s">
        <v>155</v>
      </c>
      <c r="C80" s="70" t="s">
        <v>204</v>
      </c>
      <c r="D80" s="40" t="s">
        <v>164</v>
      </c>
      <c r="E80" s="70"/>
    </row>
    <row r="81" spans="1:5" s="40" customFormat="1" ht="12.75" hidden="1" customHeight="1">
      <c r="A81" s="60">
        <v>12</v>
      </c>
      <c r="B81" s="70" t="s">
        <v>156</v>
      </c>
      <c r="C81" s="70" t="s">
        <v>205</v>
      </c>
      <c r="D81" s="40" t="s">
        <v>165</v>
      </c>
      <c r="E81" s="70"/>
    </row>
    <row r="82" spans="1:5" s="40" customFormat="1" ht="15.75" hidden="1" customHeight="1">
      <c r="A82" s="60">
        <v>1</v>
      </c>
      <c r="B82" s="62" t="s">
        <v>88</v>
      </c>
      <c r="C82" s="63" t="s">
        <v>66</v>
      </c>
      <c r="D82" s="52" t="s">
        <v>45</v>
      </c>
    </row>
    <row r="83" spans="1:5" s="40" customFormat="1" ht="15.75" hidden="1" customHeight="1">
      <c r="A83" s="60">
        <v>2</v>
      </c>
      <c r="B83" s="62" t="s">
        <v>89</v>
      </c>
      <c r="C83" s="63" t="s">
        <v>65</v>
      </c>
      <c r="D83" s="52" t="s">
        <v>46</v>
      </c>
    </row>
    <row r="84" spans="1:5" s="40" customFormat="1" ht="15.75" hidden="1" customHeight="1">
      <c r="A84" s="60">
        <v>3</v>
      </c>
      <c r="B84" s="62" t="s">
        <v>90</v>
      </c>
      <c r="C84" s="63" t="s">
        <v>67</v>
      </c>
      <c r="D84" s="63" t="s">
        <v>47</v>
      </c>
    </row>
    <row r="85" spans="1:5" s="40" customFormat="1" ht="15.75" hidden="1" customHeight="1">
      <c r="A85" s="60">
        <v>4</v>
      </c>
      <c r="B85" s="62" t="s">
        <v>91</v>
      </c>
      <c r="C85" s="63" t="s">
        <v>68</v>
      </c>
      <c r="D85" s="52" t="s">
        <v>48</v>
      </c>
    </row>
    <row r="86" spans="1:5" s="40" customFormat="1" ht="15.75" hidden="1" customHeight="1">
      <c r="A86" s="60">
        <v>5</v>
      </c>
      <c r="B86" s="62" t="s">
        <v>92</v>
      </c>
      <c r="C86" s="63" t="s">
        <v>69</v>
      </c>
      <c r="D86" s="52" t="s">
        <v>49</v>
      </c>
    </row>
    <row r="87" spans="1:5" s="40" customFormat="1" ht="15.75" hidden="1" customHeight="1">
      <c r="A87" s="60">
        <v>6</v>
      </c>
      <c r="B87" s="62" t="s">
        <v>93</v>
      </c>
      <c r="C87" s="63" t="s">
        <v>70</v>
      </c>
      <c r="D87" s="52" t="s">
        <v>50</v>
      </c>
    </row>
    <row r="88" spans="1:5" s="40" customFormat="1" ht="15.75" hidden="1" customHeight="1">
      <c r="A88" s="60">
        <v>7</v>
      </c>
      <c r="B88" s="64" t="s">
        <v>94</v>
      </c>
      <c r="C88" s="52"/>
      <c r="D88" s="52"/>
    </row>
    <row r="89" spans="1:5" s="40" customFormat="1" ht="15.75" hidden="1" customHeight="1">
      <c r="A89" s="60">
        <v>8</v>
      </c>
      <c r="B89" s="64" t="s">
        <v>95</v>
      </c>
      <c r="C89" s="52"/>
      <c r="D89" s="52"/>
    </row>
    <row r="90" spans="1:5" s="40" customFormat="1" ht="15.75" hidden="1" customHeight="1">
      <c r="A90" s="60">
        <v>1</v>
      </c>
      <c r="B90" s="65" t="s">
        <v>96</v>
      </c>
      <c r="C90" s="63" t="s">
        <v>71</v>
      </c>
      <c r="D90" s="73" t="s">
        <v>206</v>
      </c>
    </row>
    <row r="91" spans="1:5" s="40" customFormat="1" ht="15.75" hidden="1" customHeight="1">
      <c r="A91" s="60">
        <v>2</v>
      </c>
      <c r="B91" s="65" t="s">
        <v>97</v>
      </c>
      <c r="C91" s="63" t="s">
        <v>72</v>
      </c>
      <c r="D91" s="52" t="s">
        <v>51</v>
      </c>
    </row>
    <row r="92" spans="1:5" s="40" customFormat="1" ht="15.75" hidden="1" customHeight="1">
      <c r="A92" s="60">
        <v>3</v>
      </c>
      <c r="B92" s="74" t="s">
        <v>207</v>
      </c>
      <c r="C92" s="96" t="s">
        <v>209</v>
      </c>
      <c r="D92" s="73" t="s">
        <v>208</v>
      </c>
    </row>
    <row r="93" spans="1:5" s="40" customFormat="1" ht="15.75" hidden="1" customHeight="1">
      <c r="A93" s="60">
        <v>4</v>
      </c>
      <c r="B93" s="65" t="s">
        <v>98</v>
      </c>
      <c r="C93" s="63" t="s">
        <v>73</v>
      </c>
      <c r="D93" s="52" t="s">
        <v>52</v>
      </c>
    </row>
    <row r="94" spans="1:5" s="40" customFormat="1" ht="15.75" hidden="1" customHeight="1">
      <c r="A94" s="60">
        <v>1</v>
      </c>
      <c r="B94" s="65" t="s">
        <v>99</v>
      </c>
      <c r="C94" s="63" t="s">
        <v>74</v>
      </c>
      <c r="D94" s="52" t="s">
        <v>53</v>
      </c>
    </row>
    <row r="95" spans="1:5" s="40" customFormat="1" ht="15.75" hidden="1" customHeight="1">
      <c r="A95" s="60">
        <v>2</v>
      </c>
      <c r="B95" s="66" t="s">
        <v>100</v>
      </c>
      <c r="C95" s="63" t="s">
        <v>75</v>
      </c>
      <c r="D95" s="52" t="s">
        <v>54</v>
      </c>
    </row>
    <row r="96" spans="1:5" s="40" customFormat="1" ht="15.75" hidden="1" customHeight="1">
      <c r="A96" s="60">
        <v>3</v>
      </c>
      <c r="B96" s="65" t="s">
        <v>101</v>
      </c>
      <c r="C96" s="63" t="s">
        <v>77</v>
      </c>
      <c r="D96" s="52" t="s">
        <v>55</v>
      </c>
    </row>
    <row r="97" spans="1:5" s="40" customFormat="1" ht="15.75" hidden="1" customHeight="1">
      <c r="A97" s="60">
        <v>4</v>
      </c>
      <c r="B97" s="65" t="s">
        <v>102</v>
      </c>
      <c r="C97" s="63" t="s">
        <v>76</v>
      </c>
      <c r="D97" s="52" t="s">
        <v>56</v>
      </c>
    </row>
    <row r="98" spans="1:5" s="40" customFormat="1" ht="15.75" hidden="1" customHeight="1">
      <c r="A98" s="60">
        <v>5</v>
      </c>
      <c r="B98" s="65" t="s">
        <v>103</v>
      </c>
      <c r="C98" s="63" t="s">
        <v>78</v>
      </c>
      <c r="D98" s="52" t="s">
        <v>57</v>
      </c>
    </row>
    <row r="99" spans="1:5" s="40" customFormat="1" ht="15.75" hidden="1" customHeight="1">
      <c r="A99" s="60">
        <v>6</v>
      </c>
      <c r="B99" s="65" t="s">
        <v>104</v>
      </c>
      <c r="C99" s="63" t="s">
        <v>79</v>
      </c>
      <c r="D99" s="52" t="s">
        <v>58</v>
      </c>
    </row>
    <row r="100" spans="1:5" s="40" customFormat="1" ht="15.75" hidden="1" customHeight="1">
      <c r="A100" s="60">
        <v>1</v>
      </c>
      <c r="B100" s="62" t="s">
        <v>105</v>
      </c>
      <c r="C100" s="63" t="s">
        <v>80</v>
      </c>
      <c r="D100" s="63" t="s">
        <v>64</v>
      </c>
    </row>
    <row r="101" spans="1:5" s="40" customFormat="1" ht="15.75" hidden="1" customHeight="1">
      <c r="A101" s="60">
        <v>2</v>
      </c>
      <c r="B101" s="62" t="s">
        <v>106</v>
      </c>
      <c r="C101" s="63" t="s">
        <v>81</v>
      </c>
      <c r="D101" s="63" t="s">
        <v>59</v>
      </c>
    </row>
    <row r="102" spans="1:5" s="40" customFormat="1" ht="15.75" hidden="1" customHeight="1">
      <c r="A102" s="60">
        <v>1</v>
      </c>
      <c r="B102" s="62" t="s">
        <v>107</v>
      </c>
      <c r="C102" s="63" t="s">
        <v>82</v>
      </c>
      <c r="D102" s="52" t="s">
        <v>60</v>
      </c>
    </row>
    <row r="103" spans="1:5" s="40" customFormat="1" ht="15.75" hidden="1" customHeight="1">
      <c r="A103" s="60">
        <v>2</v>
      </c>
      <c r="B103" s="62" t="s">
        <v>108</v>
      </c>
      <c r="C103" s="63" t="s">
        <v>83</v>
      </c>
      <c r="D103" s="52" t="s">
        <v>61</v>
      </c>
    </row>
    <row r="104" spans="1:5" s="40" customFormat="1" ht="15.75" hidden="1" customHeight="1">
      <c r="A104" s="60">
        <v>1</v>
      </c>
      <c r="B104" s="62" t="s">
        <v>109</v>
      </c>
      <c r="C104" s="63" t="s">
        <v>84</v>
      </c>
      <c r="D104" s="52" t="s">
        <v>62</v>
      </c>
    </row>
    <row r="105" spans="1:5" s="40" customFormat="1" ht="48" hidden="1" customHeight="1">
      <c r="A105" s="60">
        <v>2</v>
      </c>
      <c r="B105" s="62" t="s">
        <v>110</v>
      </c>
      <c r="C105" s="63" t="s">
        <v>85</v>
      </c>
      <c r="D105" s="52" t="s">
        <v>63</v>
      </c>
    </row>
    <row r="106" spans="1:5" s="67" customFormat="1" hidden="1">
      <c r="B106" s="70" t="s">
        <v>157</v>
      </c>
      <c r="C106" s="70" t="s">
        <v>190</v>
      </c>
      <c r="D106" s="70" t="s">
        <v>166</v>
      </c>
    </row>
    <row r="107" spans="1:5" s="67" customFormat="1" hidden="1">
      <c r="B107" s="70" t="s">
        <v>158</v>
      </c>
      <c r="C107" s="70" t="s">
        <v>191</v>
      </c>
      <c r="D107" s="70" t="s">
        <v>166</v>
      </c>
    </row>
    <row r="108" spans="1:5" hidden="1">
      <c r="B108" s="70" t="s">
        <v>171</v>
      </c>
      <c r="C108" s="70" t="s">
        <v>192</v>
      </c>
      <c r="D108" s="70" t="s">
        <v>166</v>
      </c>
      <c r="E108" s="70"/>
    </row>
    <row r="109" spans="1:5" s="67" customFormat="1" hidden="1">
      <c r="B109" s="68"/>
    </row>
    <row r="110" spans="1:5" s="67" customFormat="1">
      <c r="B110" s="68"/>
      <c r="C110" s="69"/>
    </row>
    <row r="112" spans="1:5">
      <c r="B112" s="84"/>
      <c r="C112" s="84"/>
      <c r="D112" s="84"/>
      <c r="E112" s="84"/>
    </row>
    <row r="113" spans="2:5">
      <c r="B113" s="84"/>
      <c r="C113" s="84"/>
      <c r="D113" s="84"/>
      <c r="E113" s="84"/>
    </row>
    <row r="114" spans="2:5">
      <c r="B114" s="84"/>
      <c r="C114" s="84"/>
      <c r="D114" s="84"/>
      <c r="E114" s="84"/>
    </row>
  </sheetData>
  <sheetProtection password="C72E" sheet="1" objects="1" scenarios="1" formatCells="0" autoFilter="0" pivotTables="0"/>
  <mergeCells count="41">
    <mergeCell ref="B112:E112"/>
    <mergeCell ref="B113:E113"/>
    <mergeCell ref="B114:E114"/>
    <mergeCell ref="E22:H22"/>
    <mergeCell ref="C24:D24"/>
    <mergeCell ref="E24:H24"/>
    <mergeCell ref="C29:D29"/>
    <mergeCell ref="E29:H29"/>
    <mergeCell ref="C22:D22"/>
    <mergeCell ref="C26:D26"/>
    <mergeCell ref="E26:H26"/>
    <mergeCell ref="C27:D27"/>
    <mergeCell ref="E27:H27"/>
    <mergeCell ref="C28:D28"/>
    <mergeCell ref="E28:H28"/>
    <mergeCell ref="C25:D25"/>
    <mergeCell ref="E25:H25"/>
    <mergeCell ref="E14:F14"/>
    <mergeCell ref="G14:H14"/>
    <mergeCell ref="C15:D15"/>
    <mergeCell ref="C23:D23"/>
    <mergeCell ref="E23:H23"/>
    <mergeCell ref="C21:D21"/>
    <mergeCell ref="E21:H21"/>
    <mergeCell ref="B20:H20"/>
    <mergeCell ref="B18:H18"/>
    <mergeCell ref="B19:H19"/>
    <mergeCell ref="B7:H7"/>
    <mergeCell ref="B8:H8"/>
    <mergeCell ref="B12:H12"/>
    <mergeCell ref="B2:H2"/>
    <mergeCell ref="C16:D16"/>
    <mergeCell ref="B4:H4"/>
    <mergeCell ref="B5:H5"/>
    <mergeCell ref="B9:H9"/>
    <mergeCell ref="B10:H10"/>
    <mergeCell ref="B11:H11"/>
    <mergeCell ref="B13:H13"/>
    <mergeCell ref="B3:H3"/>
    <mergeCell ref="C14:D14"/>
    <mergeCell ref="B6:H6"/>
  </mergeCells>
  <dataValidations count="10">
    <dataValidation type="list" allowBlank="1" showInputMessage="1" showErrorMessage="1" sqref="B110">
      <formula1>$A$109:$A$119</formula1>
    </dataValidation>
    <dataValidation type="list" allowBlank="1" showInputMessage="1" showErrorMessage="1" sqref="C22:D22">
      <formula1>$B$70:$B$81</formula1>
    </dataValidation>
    <dataValidation type="list" allowBlank="1" showInputMessage="1" showErrorMessage="1" sqref="C24:D24">
      <formula1>$B$82:$B$89</formula1>
    </dataValidation>
    <dataValidation type="list" allowBlank="1" showInputMessage="1" showErrorMessage="1" sqref="C25:D25">
      <formula1>$B$90:$B$93</formula1>
    </dataValidation>
    <dataValidation type="list" allowBlank="1" showInputMessage="1" showErrorMessage="1" sqref="C26:D26">
      <formula1>$B$94:$B$99</formula1>
    </dataValidation>
    <dataValidation type="list" allowBlank="1" showInputMessage="1" showErrorMessage="1" sqref="C27:D27">
      <formula1>$B$100:$B$101</formula1>
    </dataValidation>
    <dataValidation type="list" allowBlank="1" showInputMessage="1" showErrorMessage="1" sqref="C28:D28">
      <formula1>$B$102:$B$103</formula1>
    </dataValidation>
    <dataValidation type="list" allowBlank="1" showInputMessage="1" showErrorMessage="1" sqref="C29:D29">
      <formula1>$B$104:$B$105</formula1>
    </dataValidation>
    <dataValidation type="list" allowBlank="1" showInputMessage="1" showErrorMessage="1" sqref="B36">
      <formula1>$D$33:$D$36</formula1>
    </dataValidation>
    <dataValidation type="list" allowBlank="1" showInputMessage="1" showErrorMessage="1" sqref="C23:D23">
      <formula1>$B$106:$B$108</formula1>
    </dataValidation>
  </dataValidations>
  <hyperlinks>
    <hyperlink ref="H51" r:id="rId1"/>
    <hyperlink ref="D101" r:id="rId2"/>
    <hyperlink ref="D100" r:id="rId3"/>
    <hyperlink ref="C17" r:id="rId4" display="Modelo Básico de Estatutos SL"/>
    <hyperlink ref="D17" r:id="rId5"/>
    <hyperlink ref="B85" r:id="rId6"/>
    <hyperlink ref="B86" r:id="rId7"/>
    <hyperlink ref="B87" r:id="rId8"/>
    <hyperlink ref="B83" r:id="rId9"/>
    <hyperlink ref="B84" r:id="rId10"/>
    <hyperlink ref="B90" r:id="rId11"/>
    <hyperlink ref="B93" r:id="rId12"/>
    <hyperlink ref="B91" r:id="rId13"/>
    <hyperlink ref="B94" r:id="rId14"/>
    <hyperlink ref="B95" r:id="rId15"/>
    <hyperlink ref="B96" r:id="rId16"/>
    <hyperlink ref="B97" r:id="rId17"/>
    <hyperlink ref="B98" r:id="rId18"/>
    <hyperlink ref="B99" r:id="rId19"/>
    <hyperlink ref="B100" r:id="rId20"/>
    <hyperlink ref="B101" r:id="rId21"/>
    <hyperlink ref="B102" r:id="rId22"/>
    <hyperlink ref="B103" r:id="rId23"/>
    <hyperlink ref="B104" r:id="rId24"/>
    <hyperlink ref="B105" r:id="rId25"/>
    <hyperlink ref="H49" r:id="rId26"/>
    <hyperlink ref="D39" r:id="rId27" display="https://www.aytosalamanca.gob.es/es/tramitesgestiones/tramite_0051"/>
    <hyperlink ref="D42" r:id="rId28" display="https://www.aytosalamanca.gob.es/es/tramitesgestiones/tramite_0002"/>
    <hyperlink ref="D57" r:id="rId29" display="LICENCIAS Y PERMISOS"/>
    <hyperlink ref="D59" r:id="rId30" display="https://www.aytosalamanca.gob.es/es/tramitesgestiones/tramite_0051"/>
    <hyperlink ref="D62" r:id="rId31" display="https://www.aytosalamanca.gob.es/es/tramitesgestiones/tramite_0002"/>
    <hyperlink ref="B18:H18" r:id="rId32" display="Autorización sanitaria de funcionamiento de establecimiento o actividad alimentaria con Número de Identificación Nacional"/>
    <hyperlink ref="B19:H19" r:id="rId33" display="ACCESO Y EJERCICIO DE LA ACTIVIDAD DE INTERMEDIACION TURISTICA"/>
    <hyperlink ref="D90" r:id="rId34"/>
    <hyperlink ref="B92" r:id="rId35"/>
    <hyperlink ref="D92" r:id="rId36"/>
  </hyperlinks>
  <pageMargins left="0" right="0" top="0" bottom="0" header="0.31496062992125984" footer="0.31496062992125984"/>
  <pageSetup paperSize="9" scale="41" orientation="portrait" horizontalDpi="200" verticalDpi="200" r:id="rId37"/>
  <legacyDrawing r:id="rId38"/>
</worksheet>
</file>

<file path=xl/worksheets/sheet2.xml><?xml version="1.0" encoding="utf-8"?>
<worksheet xmlns="http://schemas.openxmlformats.org/spreadsheetml/2006/main" xmlns:r="http://schemas.openxmlformats.org/officeDocument/2006/relationships">
  <dimension ref="A1:D17"/>
  <sheetViews>
    <sheetView workbookViewId="0">
      <selection activeCell="B19" sqref="B19"/>
    </sheetView>
  </sheetViews>
  <sheetFormatPr baseColWidth="10" defaultColWidth="35.28515625" defaultRowHeight="15"/>
  <cols>
    <col min="1" max="1" width="52.7109375" style="6" customWidth="1"/>
    <col min="2" max="2" width="32.42578125" style="6" customWidth="1"/>
    <col min="3" max="3" width="35.28515625" style="6"/>
    <col min="4" max="4" width="5.42578125" style="6" customWidth="1"/>
    <col min="5" max="5" width="35.28515625" style="6"/>
    <col min="6" max="6" width="32.5703125" style="6" customWidth="1"/>
    <col min="7" max="7" width="35.28515625" style="6"/>
    <col min="8" max="8" width="6.42578125" style="6" customWidth="1"/>
    <col min="9" max="9" width="46.140625" style="6" customWidth="1"/>
    <col min="10" max="11" width="35.28515625" style="6"/>
    <col min="12" max="12" width="5.7109375" style="6" customWidth="1"/>
    <col min="13" max="15" width="35.28515625" style="6"/>
    <col min="16" max="16" width="5.5703125" style="6" customWidth="1"/>
    <col min="17" max="19" width="35.28515625" style="6"/>
    <col min="20" max="20" width="5.5703125" style="6" customWidth="1"/>
    <col min="21" max="23" width="35.28515625" style="6"/>
    <col min="24" max="24" width="5.5703125" style="6" customWidth="1"/>
    <col min="25" max="16384" width="35.28515625" style="6"/>
  </cols>
  <sheetData>
    <row r="1" spans="1:4" s="15" customFormat="1" ht="15" customHeight="1">
      <c r="A1" s="27" t="s">
        <v>148</v>
      </c>
      <c r="B1" s="27" t="s">
        <v>194</v>
      </c>
      <c r="C1" s="22" t="s">
        <v>159</v>
      </c>
      <c r="D1" s="14"/>
    </row>
    <row r="2" spans="1:4" s="15" customFormat="1" ht="15" customHeight="1">
      <c r="A2" s="27" t="s">
        <v>149</v>
      </c>
      <c r="B2" s="27" t="s">
        <v>195</v>
      </c>
      <c r="C2" s="22" t="s">
        <v>169</v>
      </c>
      <c r="D2" s="14"/>
    </row>
    <row r="3" spans="1:4" s="15" customFormat="1" ht="15" customHeight="1">
      <c r="A3" s="27" t="s">
        <v>184</v>
      </c>
      <c r="B3" s="27" t="s">
        <v>196</v>
      </c>
      <c r="C3" s="22" t="s">
        <v>187</v>
      </c>
      <c r="D3" s="14"/>
    </row>
    <row r="4" spans="1:4" s="15" customFormat="1" ht="15" customHeight="1">
      <c r="A4" s="27" t="s">
        <v>185</v>
      </c>
      <c r="B4" s="27" t="s">
        <v>197</v>
      </c>
      <c r="C4" s="22" t="s">
        <v>188</v>
      </c>
      <c r="D4" s="14"/>
    </row>
    <row r="5" spans="1:4" s="15" customFormat="1" ht="15" customHeight="1">
      <c r="A5" s="27" t="s">
        <v>186</v>
      </c>
      <c r="B5" s="27" t="s">
        <v>198</v>
      </c>
      <c r="C5" s="22" t="s">
        <v>189</v>
      </c>
      <c r="D5" s="14"/>
    </row>
    <row r="6" spans="1:4" s="15" customFormat="1" ht="15" customHeight="1">
      <c r="A6" s="27" t="s">
        <v>150</v>
      </c>
      <c r="B6" s="27" t="s">
        <v>199</v>
      </c>
      <c r="C6" s="22" t="s">
        <v>193</v>
      </c>
      <c r="D6" s="14"/>
    </row>
    <row r="7" spans="1:4" s="15" customFormat="1" ht="15" customHeight="1">
      <c r="A7" s="27" t="s">
        <v>151</v>
      </c>
      <c r="B7" s="27" t="s">
        <v>200</v>
      </c>
      <c r="C7" s="22" t="s">
        <v>160</v>
      </c>
    </row>
    <row r="8" spans="1:4" s="15" customFormat="1" ht="15" customHeight="1">
      <c r="A8" s="27" t="s">
        <v>152</v>
      </c>
      <c r="B8" s="27" t="s">
        <v>201</v>
      </c>
      <c r="C8" s="22" t="s">
        <v>161</v>
      </c>
    </row>
    <row r="9" spans="1:4" s="15" customFormat="1" ht="15" customHeight="1">
      <c r="A9" s="27" t="s">
        <v>153</v>
      </c>
      <c r="B9" s="27" t="s">
        <v>202</v>
      </c>
      <c r="C9" s="22" t="s">
        <v>162</v>
      </c>
    </row>
    <row r="10" spans="1:4" s="15" customFormat="1" ht="15" customHeight="1">
      <c r="A10" s="27" t="s">
        <v>154</v>
      </c>
      <c r="B10" s="27" t="s">
        <v>203</v>
      </c>
      <c r="C10" s="22" t="s">
        <v>163</v>
      </c>
    </row>
    <row r="11" spans="1:4" s="15" customFormat="1" ht="15" customHeight="1">
      <c r="A11" s="27" t="s">
        <v>155</v>
      </c>
      <c r="B11" s="27" t="s">
        <v>204</v>
      </c>
      <c r="C11" s="22" t="s">
        <v>164</v>
      </c>
    </row>
    <row r="12" spans="1:4" s="15" customFormat="1" ht="15" customHeight="1">
      <c r="A12" s="27" t="s">
        <v>156</v>
      </c>
      <c r="B12" s="27" t="s">
        <v>205</v>
      </c>
      <c r="C12" s="22" t="s">
        <v>165</v>
      </c>
    </row>
    <row r="13" spans="1:4" s="15" customFormat="1" ht="15" customHeight="1">
      <c r="A13" s="21"/>
      <c r="B13" s="20"/>
      <c r="C13" s="12"/>
    </row>
    <row r="14" spans="1:4" s="15" customFormat="1" ht="15" customHeight="1">
      <c r="A14" s="16"/>
      <c r="B14" s="17"/>
      <c r="C14" s="18"/>
    </row>
    <row r="15" spans="1:4" s="15" customFormat="1" ht="15" customHeight="1">
      <c r="A15" s="16"/>
      <c r="B15" s="17"/>
      <c r="C15" s="18"/>
    </row>
    <row r="16" spans="1:4" s="15" customFormat="1" ht="15" customHeight="1"/>
    <row r="17" s="15" customFormat="1" ht="15" customHeight="1"/>
  </sheetData>
  <sheetProtection selectLockedCells="1" selectUnlockedCells="1"/>
  <hyperlinks>
    <hyperlink ref="C1" r:id="rId1"/>
    <hyperlink ref="C2" r:id="rId2"/>
    <hyperlink ref="C3" r:id="rId3"/>
    <hyperlink ref="C4" r:id="rId4"/>
    <hyperlink ref="C5" r:id="rId5"/>
    <hyperlink ref="C6" r:id="rId6"/>
    <hyperlink ref="C7" r:id="rId7"/>
    <hyperlink ref="C8" r:id="rId8"/>
    <hyperlink ref="C9" r:id="rId9"/>
    <hyperlink ref="C10" r:id="rId10"/>
    <hyperlink ref="C11" r:id="rId11"/>
    <hyperlink ref="C12" r:id="rId12"/>
  </hyperlinks>
  <pageMargins left="0.7" right="0.7" top="0.75" bottom="0.75" header="0.3" footer="0.3"/>
  <pageSetup paperSize="9" orientation="portrait" horizontalDpi="200" verticalDpi="200" r:id="rId13"/>
</worksheet>
</file>

<file path=xl/worksheets/sheet3.xml><?xml version="1.0" encoding="utf-8"?>
<worksheet xmlns="http://schemas.openxmlformats.org/spreadsheetml/2006/main" xmlns:r="http://schemas.openxmlformats.org/officeDocument/2006/relationships">
  <dimension ref="A1:D8"/>
  <sheetViews>
    <sheetView workbookViewId="0">
      <selection activeCell="A13" sqref="A13"/>
    </sheetView>
  </sheetViews>
  <sheetFormatPr baseColWidth="10" defaultRowHeight="15"/>
  <cols>
    <col min="1" max="1" width="37.85546875" customWidth="1"/>
    <col min="2" max="2" width="3.7109375" customWidth="1"/>
    <col min="3" max="3" width="27.140625" customWidth="1"/>
    <col min="4" max="4" width="29.85546875" customWidth="1"/>
  </cols>
  <sheetData>
    <row r="1" spans="1:4" ht="54" customHeight="1">
      <c r="A1" s="1" t="s">
        <v>88</v>
      </c>
      <c r="B1" s="10">
        <v>1</v>
      </c>
      <c r="C1" s="1" t="s">
        <v>66</v>
      </c>
      <c r="D1" s="3" t="s">
        <v>45</v>
      </c>
    </row>
    <row r="2" spans="1:4" ht="54" customHeight="1">
      <c r="A2" s="1" t="s">
        <v>89</v>
      </c>
      <c r="B2" s="10">
        <v>2</v>
      </c>
      <c r="C2" s="1" t="s">
        <v>65</v>
      </c>
      <c r="D2" s="3" t="s">
        <v>46</v>
      </c>
    </row>
    <row r="3" spans="1:4" ht="54" customHeight="1">
      <c r="A3" s="1" t="s">
        <v>90</v>
      </c>
      <c r="B3" s="10">
        <v>3</v>
      </c>
      <c r="C3" s="1" t="s">
        <v>67</v>
      </c>
      <c r="D3" s="1" t="s">
        <v>47</v>
      </c>
    </row>
    <row r="4" spans="1:4" ht="54" customHeight="1">
      <c r="A4" s="1" t="s">
        <v>91</v>
      </c>
      <c r="B4" s="10">
        <v>4</v>
      </c>
      <c r="C4" s="1" t="s">
        <v>68</v>
      </c>
      <c r="D4" s="3" t="s">
        <v>48</v>
      </c>
    </row>
    <row r="5" spans="1:4" ht="54" customHeight="1">
      <c r="A5" s="1" t="s">
        <v>92</v>
      </c>
      <c r="B5" s="10">
        <v>5</v>
      </c>
      <c r="C5" s="1" t="s">
        <v>69</v>
      </c>
      <c r="D5" s="3" t="s">
        <v>49</v>
      </c>
    </row>
    <row r="6" spans="1:4" ht="54" customHeight="1">
      <c r="A6" s="1" t="s">
        <v>93</v>
      </c>
      <c r="B6" s="10">
        <v>6</v>
      </c>
      <c r="C6" s="1" t="s">
        <v>70</v>
      </c>
      <c r="D6" s="3" t="s">
        <v>50</v>
      </c>
    </row>
    <row r="7" spans="1:4" ht="54" customHeight="1">
      <c r="A7" s="3" t="s">
        <v>94</v>
      </c>
      <c r="B7" s="10">
        <v>7</v>
      </c>
      <c r="C7" s="3"/>
      <c r="D7" s="3"/>
    </row>
    <row r="8" spans="1:4" ht="54" customHeight="1">
      <c r="A8" s="3" t="s">
        <v>95</v>
      </c>
      <c r="B8" s="10">
        <v>8</v>
      </c>
      <c r="C8" s="3"/>
      <c r="D8" s="3"/>
    </row>
  </sheetData>
  <sheetProtection password="C72E" sheet="1" objects="1" scenarios="1"/>
  <hyperlinks>
    <hyperlink ref="A4" r:id="rId1"/>
    <hyperlink ref="A5" r:id="rId2"/>
    <hyperlink ref="A6" r:id="rId3"/>
    <hyperlink ref="A2" r:id="rId4"/>
    <hyperlink ref="A3" r:id="rId5"/>
  </hyperlinks>
  <pageMargins left="0.7" right="0.7" top="0.75" bottom="0.75" header="0.3" footer="0.3"/>
  <pageSetup paperSize="9" orientation="portrait" horizontalDpi="200" verticalDpi="200" r:id="rId6"/>
</worksheet>
</file>

<file path=xl/worksheets/sheet4.xml><?xml version="1.0" encoding="utf-8"?>
<worksheet xmlns="http://schemas.openxmlformats.org/spreadsheetml/2006/main" xmlns:r="http://schemas.openxmlformats.org/officeDocument/2006/relationships">
  <dimension ref="A1:D10"/>
  <sheetViews>
    <sheetView workbookViewId="0">
      <selection activeCell="C8" sqref="C8"/>
    </sheetView>
  </sheetViews>
  <sheetFormatPr baseColWidth="10" defaultRowHeight="15"/>
  <cols>
    <col min="1" max="4" width="23.28515625" style="6" customWidth="1"/>
  </cols>
  <sheetData>
    <row r="1" spans="1:4" ht="48" customHeight="1">
      <c r="A1" s="1" t="s">
        <v>96</v>
      </c>
      <c r="B1" s="10">
        <v>1</v>
      </c>
      <c r="C1" s="1" t="s">
        <v>71</v>
      </c>
      <c r="D1" s="73" t="s">
        <v>206</v>
      </c>
    </row>
    <row r="2" spans="1:4" ht="48" customHeight="1">
      <c r="A2" s="1" t="s">
        <v>97</v>
      </c>
      <c r="B2" s="10">
        <v>2</v>
      </c>
      <c r="C2" s="1" t="s">
        <v>72</v>
      </c>
      <c r="D2" s="3" t="s">
        <v>51</v>
      </c>
    </row>
    <row r="3" spans="1:4" ht="48" customHeight="1">
      <c r="A3" s="93" t="s">
        <v>207</v>
      </c>
      <c r="B3" s="10">
        <v>3</v>
      </c>
      <c r="C3" s="94" t="s">
        <v>209</v>
      </c>
      <c r="D3" s="95" t="s">
        <v>208</v>
      </c>
    </row>
    <row r="4" spans="1:4" ht="48" customHeight="1">
      <c r="A4" s="1" t="s">
        <v>98</v>
      </c>
      <c r="B4" s="10">
        <v>4</v>
      </c>
      <c r="C4" s="1" t="s">
        <v>73</v>
      </c>
      <c r="D4" s="3" t="s">
        <v>52</v>
      </c>
    </row>
    <row r="5" spans="1:4" ht="15" customHeight="1"/>
    <row r="6" spans="1:4" ht="15" customHeight="1"/>
    <row r="7" spans="1:4" ht="15" customHeight="1"/>
    <row r="8" spans="1:4" ht="15" customHeight="1"/>
    <row r="9" spans="1:4" ht="15" customHeight="1"/>
    <row r="10" spans="1:4" ht="15" customHeight="1"/>
  </sheetData>
  <hyperlinks>
    <hyperlink ref="A1" r:id="rId1"/>
    <hyperlink ref="A4" r:id="rId2"/>
    <hyperlink ref="A2" r:id="rId3"/>
    <hyperlink ref="D1" r:id="rId4"/>
    <hyperlink ref="A3" r:id="rId5"/>
    <hyperlink ref="D3" r:id="rId6"/>
  </hyperlinks>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D6"/>
  <sheetViews>
    <sheetView workbookViewId="0">
      <selection sqref="A1:D6"/>
    </sheetView>
  </sheetViews>
  <sheetFormatPr baseColWidth="10" defaultRowHeight="15"/>
  <cols>
    <col min="1" max="4" width="23.140625" customWidth="1"/>
  </cols>
  <sheetData>
    <row r="1" spans="1:4" ht="48" customHeight="1">
      <c r="A1" s="1" t="s">
        <v>99</v>
      </c>
      <c r="B1" s="10">
        <v>1</v>
      </c>
      <c r="C1" s="1" t="s">
        <v>74</v>
      </c>
      <c r="D1" s="3" t="s">
        <v>53</v>
      </c>
    </row>
    <row r="2" spans="1:4" ht="48" customHeight="1">
      <c r="A2" s="11" t="s">
        <v>100</v>
      </c>
      <c r="B2" s="10">
        <v>2</v>
      </c>
      <c r="C2" s="1" t="s">
        <v>75</v>
      </c>
      <c r="D2" s="3" t="s">
        <v>54</v>
      </c>
    </row>
    <row r="3" spans="1:4" ht="48" customHeight="1">
      <c r="A3" s="1" t="s">
        <v>101</v>
      </c>
      <c r="B3" s="10">
        <v>3</v>
      </c>
      <c r="C3" s="1" t="s">
        <v>77</v>
      </c>
      <c r="D3" s="3" t="s">
        <v>55</v>
      </c>
    </row>
    <row r="4" spans="1:4" ht="48" customHeight="1">
      <c r="A4" s="1" t="s">
        <v>102</v>
      </c>
      <c r="B4" s="10">
        <v>4</v>
      </c>
      <c r="C4" s="1" t="s">
        <v>76</v>
      </c>
      <c r="D4" s="3" t="s">
        <v>56</v>
      </c>
    </row>
    <row r="5" spans="1:4" ht="48" customHeight="1">
      <c r="A5" s="1" t="s">
        <v>103</v>
      </c>
      <c r="B5" s="10">
        <v>5</v>
      </c>
      <c r="C5" s="1" t="s">
        <v>78</v>
      </c>
      <c r="D5" s="3" t="s">
        <v>57</v>
      </c>
    </row>
    <row r="6" spans="1:4" ht="48" customHeight="1">
      <c r="A6" s="1" t="s">
        <v>104</v>
      </c>
      <c r="B6" s="10">
        <v>6</v>
      </c>
      <c r="C6" s="1" t="s">
        <v>79</v>
      </c>
      <c r="D6" s="3" t="s">
        <v>58</v>
      </c>
    </row>
  </sheetData>
  <sheetProtection password="C72E" sheet="1" objects="1" scenarios="1"/>
  <hyperlinks>
    <hyperlink ref="A1" r:id="rId1"/>
    <hyperlink ref="A2" r:id="rId2"/>
    <hyperlink ref="A3" r:id="rId3"/>
    <hyperlink ref="A4" r:id="rId4"/>
    <hyperlink ref="A5" r:id="rId5"/>
    <hyperlink ref="A6" r:id="rId6"/>
  </hyperlinks>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D2"/>
  <sheetViews>
    <sheetView workbookViewId="0">
      <selection sqref="A1:D2"/>
    </sheetView>
  </sheetViews>
  <sheetFormatPr baseColWidth="10" defaultRowHeight="15"/>
  <cols>
    <col min="1" max="1" width="23.42578125" customWidth="1"/>
    <col min="3" max="3" width="22" customWidth="1"/>
    <col min="4" max="4" width="26.85546875" customWidth="1"/>
  </cols>
  <sheetData>
    <row r="1" spans="1:4" ht="48" customHeight="1">
      <c r="A1" s="1" t="s">
        <v>105</v>
      </c>
      <c r="B1" s="10">
        <v>1</v>
      </c>
      <c r="C1" s="1" t="s">
        <v>80</v>
      </c>
      <c r="D1" s="1" t="s">
        <v>64</v>
      </c>
    </row>
    <row r="2" spans="1:4" ht="48" customHeight="1">
      <c r="A2" s="1" t="s">
        <v>106</v>
      </c>
      <c r="B2" s="10">
        <v>2</v>
      </c>
      <c r="C2" s="1" t="s">
        <v>81</v>
      </c>
      <c r="D2" s="1" t="s">
        <v>59</v>
      </c>
    </row>
  </sheetData>
  <sheetProtection password="C72E" sheet="1" objects="1" scenarios="1"/>
  <hyperlinks>
    <hyperlink ref="D2" r:id="rId1"/>
    <hyperlink ref="D1" r:id="rId2"/>
    <hyperlink ref="A1" r:id="rId3"/>
    <hyperlink ref="A2" r:id="rId4"/>
  </hyperlinks>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D2"/>
  <sheetViews>
    <sheetView workbookViewId="0">
      <selection activeCell="C7" sqref="C7"/>
    </sheetView>
  </sheetViews>
  <sheetFormatPr baseColWidth="10" defaultRowHeight="15"/>
  <cols>
    <col min="1" max="1" width="31.85546875" customWidth="1"/>
    <col min="3" max="3" width="22.42578125" customWidth="1"/>
    <col min="4" max="4" width="18.140625" customWidth="1"/>
  </cols>
  <sheetData>
    <row r="1" spans="1:4" ht="74.25" customHeight="1">
      <c r="A1" s="7" t="s">
        <v>107</v>
      </c>
      <c r="B1" s="4">
        <v>1</v>
      </c>
      <c r="C1" s="7" t="s">
        <v>82</v>
      </c>
      <c r="D1" s="9" t="s">
        <v>60</v>
      </c>
    </row>
    <row r="2" spans="1:4" ht="74.25" customHeight="1" thickBot="1">
      <c r="A2" s="8" t="s">
        <v>108</v>
      </c>
      <c r="B2" s="5">
        <v>2</v>
      </c>
      <c r="C2" s="8" t="s">
        <v>83</v>
      </c>
      <c r="D2" s="2" t="s">
        <v>61</v>
      </c>
    </row>
  </sheetData>
  <sheetProtection password="C72E" sheet="1" objects="1" scenarios="1"/>
  <hyperlinks>
    <hyperlink ref="A1" r:id="rId1"/>
    <hyperlink ref="A2"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D2"/>
  <sheetViews>
    <sheetView workbookViewId="0">
      <selection sqref="A1:XFD2"/>
    </sheetView>
  </sheetViews>
  <sheetFormatPr baseColWidth="10" defaultRowHeight="15"/>
  <cols>
    <col min="1" max="1" width="25.140625" customWidth="1"/>
    <col min="3" max="3" width="21.85546875" customWidth="1"/>
    <col min="4" max="4" width="27.42578125" customWidth="1"/>
  </cols>
  <sheetData>
    <row r="1" spans="1:4" ht="60.75" customHeight="1">
      <c r="A1" s="1" t="s">
        <v>109</v>
      </c>
      <c r="B1" s="10">
        <v>1</v>
      </c>
      <c r="C1" s="1" t="s">
        <v>84</v>
      </c>
      <c r="D1" s="3" t="s">
        <v>62</v>
      </c>
    </row>
    <row r="2" spans="1:4" ht="60.75" customHeight="1">
      <c r="A2" s="1" t="s">
        <v>110</v>
      </c>
      <c r="B2" s="10">
        <v>2</v>
      </c>
      <c r="C2" s="1" t="s">
        <v>85</v>
      </c>
      <c r="D2" s="3" t="s">
        <v>63</v>
      </c>
    </row>
  </sheetData>
  <sheetProtection password="C72E" sheet="1" objects="1" scenarios="1"/>
  <hyperlinks>
    <hyperlink ref="A1" r:id="rId1"/>
    <hyperlink ref="A2" r:id="rId2"/>
  </hyperlinks>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D4"/>
  <sheetViews>
    <sheetView workbookViewId="0">
      <selection sqref="A1:C3"/>
    </sheetView>
  </sheetViews>
  <sheetFormatPr baseColWidth="10" defaultRowHeight="15"/>
  <cols>
    <col min="1" max="2" width="27.28515625" style="19" customWidth="1"/>
    <col min="3" max="3" width="32.28515625" style="19" customWidth="1"/>
    <col min="4" max="4" width="27.28515625" style="19" customWidth="1"/>
  </cols>
  <sheetData>
    <row r="1" spans="1:3">
      <c r="A1" s="23" t="s">
        <v>157</v>
      </c>
      <c r="B1" s="23" t="s">
        <v>190</v>
      </c>
      <c r="C1" s="23" t="s">
        <v>166</v>
      </c>
    </row>
    <row r="2" spans="1:3">
      <c r="A2" s="23" t="s">
        <v>158</v>
      </c>
      <c r="B2" s="23" t="s">
        <v>191</v>
      </c>
      <c r="C2" s="23" t="s">
        <v>166</v>
      </c>
    </row>
    <row r="3" spans="1:3">
      <c r="A3" s="23" t="s">
        <v>171</v>
      </c>
      <c r="B3" s="23" t="s">
        <v>192</v>
      </c>
      <c r="C3" s="23" t="s">
        <v>166</v>
      </c>
    </row>
    <row r="4" spans="1:3">
      <c r="A4" s="20"/>
      <c r="B4" s="20"/>
      <c r="C4" s="2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Hoja1</vt:lpstr>
      <vt:lpstr>Hoja2</vt:lpstr>
      <vt:lpstr>Hoja3</vt:lpstr>
      <vt:lpstr>Hoja4</vt:lpstr>
      <vt:lpstr>Hoja5</vt:lpstr>
      <vt:lpstr>Hoja6</vt:lpstr>
      <vt:lpstr>Hoja7</vt:lpstr>
      <vt:lpstr>Hoja8</vt:lpstr>
      <vt:lpstr>Hoja9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2017-11-21T08:00:29Z</dcterms:modified>
</cp:coreProperties>
</file>